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<sst xmlns="http://schemas.openxmlformats.org/spreadsheetml/2006/main" count="130" uniqueCount="91">
  <si>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</si>
  <si>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</si>
  <si>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</si>
  <si>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</si>
  <si>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</si>
  <si>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</si>
  <si>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</si>
  <si>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</si>
  <si>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</si>
  <si>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</si>
  <si>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</si>
  <si>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</si>
  <si>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</si>
  <si>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</si>
  <si>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</si>
  <si>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</si>
  <si>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</si>
  <si>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</si>
  <si>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</si>
  <si>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</si>
  <si>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</si>
  <si>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</si>
  <si>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</si>
  <si>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</si>
  <si>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</si>
  <si>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</si>
  <si>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</si>
  <si>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</si>
  <si>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</si>
  <si>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</si>
  <si>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</si>
  <si>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</si>
  <si>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</si>
  <si>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Nazwa sprzętu, model</t>
  </si>
  <si>
    <t xml:space="preserve"> </t>
  </si>
  <si>
    <t>Załącznik nr 5A</t>
  </si>
  <si>
    <t>Załącznik nr 5B</t>
  </si>
  <si>
    <t>Załącznik nr 5C</t>
  </si>
  <si>
    <t>Załącznik nr 5C'</t>
  </si>
  <si>
    <t xml:space="preserve">Załącznik nr 5D </t>
  </si>
  <si>
    <t>07-402 Lelis, Łęg Starościński 23</t>
  </si>
  <si>
    <t>Budynek szkoły</t>
  </si>
  <si>
    <t>brak</t>
  </si>
  <si>
    <t>Wartość odtworzeniowa</t>
  </si>
  <si>
    <t>Zabezpieczenia przeciwpożarowe zgodne z przepisami, monitoring obiektu - Agencja Ochrony Osób i Mienia "Grom", alarm</t>
  </si>
  <si>
    <t>Razem</t>
  </si>
  <si>
    <t>Konstrukcja ścian, dachu i więźby dachowej</t>
  </si>
  <si>
    <t>11.</t>
  </si>
  <si>
    <t>Rok prod</t>
  </si>
  <si>
    <t>Moc silnika</t>
  </si>
  <si>
    <t>Wyposażenie dodatkowe</t>
  </si>
  <si>
    <t>Ładowność</t>
  </si>
  <si>
    <t>Liczba miejsc</t>
  </si>
  <si>
    <t>DMC</t>
  </si>
  <si>
    <t>ściany - pustak, więźba dachowa drewniana pokryta eternitem</t>
  </si>
  <si>
    <t>Księgozbiór</t>
  </si>
  <si>
    <t>lata 1970 modernizacja 2004/2005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</si>
  <si>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</si>
  <si>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</si>
  <si>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Szkoła Podstawowa im. Św. Jana Pawła II w Łęgu Starościńskim</t>
  </si>
  <si>
    <t>12.</t>
  </si>
  <si>
    <t>13.</t>
  </si>
  <si>
    <t>14.</t>
  </si>
  <si>
    <t>ASUS R5 40 LA - XX020T 15.6"/i3/4GB/240SSD/WIN10</t>
  </si>
  <si>
    <t xml:space="preserve">Projektor BENQ WM 528 DLP WX GA 33 00 ANSI 13000:1 HDI </t>
  </si>
  <si>
    <t>NOTBOK DEL 3558- 7255 INTEL          13-5005 4GB 500 GB 15/6 W 10 BL</t>
  </si>
  <si>
    <t>Ekran elektroniczny CRYSTOLINE MONITOR 2000X200 CM</t>
  </si>
  <si>
    <t>NIP: 7581950119, Regon: 001105712</t>
  </si>
  <si>
    <t>Zestaw komputerowy OFICE/Win10/MK270/i5/H110M8GB/256SSD/DVD/Z1/600W/</t>
  </si>
  <si>
    <t>MONITOR ASUS23"LEDVC239HIPS</t>
  </si>
  <si>
    <t>15.</t>
  </si>
  <si>
    <t>Urządzenie wielofunkcyjne KOMICA MINOLTA BIZHUB C364E</t>
  </si>
  <si>
    <t>16.</t>
  </si>
  <si>
    <t>Zestaw bezprzewodowy AKG WMS-40 Dual Vo</t>
  </si>
  <si>
    <t>PROJEKTOR BENQ HH 535</t>
  </si>
  <si>
    <t>LAPTOP DELLE 5505 - 5300V</t>
  </si>
  <si>
    <t xml:space="preserve">PROJEKTOR ESPON - 530 </t>
  </si>
  <si>
    <t>Laptop- Notebook HP 250G78MJ14ES-CNDO172NXL</t>
  </si>
  <si>
    <t>Laptop- Notebook HP 250G78MJ14ES-CNDO172NFN</t>
  </si>
  <si>
    <t>Laptop- Notebook HP 250G78MJ14ES-CNDO172NX6</t>
  </si>
  <si>
    <t>Laptop- Dell Vostro 3590  N3503BVN3590BTPCEE01_2005     6HFPC33</t>
  </si>
  <si>
    <t>Laptop- Dell Vostro 3590  N3503BVN3590BTPCEE01_2005     6YCPC33</t>
  </si>
  <si>
    <t>Laptop- Dell Vostro 3590  N3503BVN3590BTPCEE01_2005     7HGPC33</t>
  </si>
  <si>
    <t>Laptop- Dell Vostro 3590  N3503BVN3590BTPCEE01_2005     7VDPC33</t>
  </si>
  <si>
    <t xml:space="preserve">Wykaz budynków i budowli </t>
  </si>
  <si>
    <t xml:space="preserve">nie starszy niż 5 letni (wyprodukowany w roku 2016 i latach następnych) </t>
  </si>
  <si>
    <t>Wartość księgowa brutto (wartość początkowa)</t>
  </si>
  <si>
    <t xml:space="preserve">nie starszy niż 5 letni (wyprodukowany w roku 2016 i latach następnych)  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</si>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</sst>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zł&quot;;[Red]\-#,##0.00&quot; zł&quot;"/>
    <numFmt numFmtId="171" formatCode="\ * #,##0.00&quot; zł &quot;;\-* #,##0.00&quot; zł &quot;;\ * \-#&quot; zł &quot;;@\ "/>
    <numFmt numFmtId="172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168" fontId="7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68" fontId="7" fillId="0" borderId="1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right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top" wrapText="1"/>
    </xf>
    <xf numFmtId="169" fontId="0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2" xfId="0" applyNumberFormat="1" applyFont="1" applyBorder="1" applyAlignment="1">
      <alignment horizontal="center" vertical="center"/>
    </xf>
    <xf numFmtId="168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5" max="6" width="20.28125" style="0" customWidth="1"/>
    <col min="7" max="7" width="40.00390625" style="0" customWidth="1"/>
  </cols>
  <sheetData>
    <row r="1" spans="1:7" ht="12.75">
      <c r="A1" s="17" t="s">
        <v>34</v>
      </c>
      <c r="G1" s="13" t="s">
        <v>35</v>
      </c>
    </row>
    <row r="3" spans="1:7" ht="18">
      <c r="A3" s="36" t="s">
        <v>84</v>
      </c>
      <c r="B3" s="36"/>
      <c r="C3" s="36"/>
      <c r="D3" s="36"/>
      <c r="E3" s="36"/>
      <c r="F3" s="36"/>
      <c r="G3" s="36"/>
    </row>
    <row r="4" spans="1:7" ht="18">
      <c r="A4" s="36" t="s">
        <v>59</v>
      </c>
      <c r="B4" s="36"/>
      <c r="C4" s="36"/>
      <c r="D4" s="36"/>
      <c r="E4" s="36"/>
      <c r="F4" s="36"/>
      <c r="G4" s="36"/>
    </row>
    <row r="5" spans="1:7" ht="18">
      <c r="A5" s="36" t="s">
        <v>40</v>
      </c>
      <c r="B5" s="36"/>
      <c r="C5" s="36"/>
      <c r="D5" s="36"/>
      <c r="E5" s="36"/>
      <c r="F5" s="36"/>
      <c r="G5" s="36"/>
    </row>
    <row r="6" spans="1:7" ht="18">
      <c r="A6" s="36" t="s">
        <v>67</v>
      </c>
      <c r="B6" s="36"/>
      <c r="C6" s="36"/>
      <c r="D6" s="36"/>
      <c r="E6" s="36"/>
      <c r="F6" s="36"/>
      <c r="G6" s="36"/>
    </row>
    <row r="8" spans="1:7" ht="38.25">
      <c r="A8" s="4" t="s">
        <v>1</v>
      </c>
      <c r="B8" s="4" t="s">
        <v>32</v>
      </c>
      <c r="C8" s="4" t="s">
        <v>13</v>
      </c>
      <c r="D8" s="4" t="s">
        <v>57</v>
      </c>
      <c r="E8" s="4" t="s">
        <v>43</v>
      </c>
      <c r="F8" s="4" t="s">
        <v>46</v>
      </c>
      <c r="G8" s="4" t="s">
        <v>14</v>
      </c>
    </row>
    <row r="9" spans="1:7" ht="78.75">
      <c r="A9" s="3" t="s">
        <v>3</v>
      </c>
      <c r="B9" s="1" t="s">
        <v>41</v>
      </c>
      <c r="C9" s="3" t="s">
        <v>56</v>
      </c>
      <c r="D9" s="3">
        <v>871.83</v>
      </c>
      <c r="E9" s="14">
        <v>2354000</v>
      </c>
      <c r="F9" s="33" t="s">
        <v>54</v>
      </c>
      <c r="G9" s="6" t="s">
        <v>44</v>
      </c>
    </row>
    <row r="10" spans="3:6" ht="15.75">
      <c r="C10" t="s">
        <v>16</v>
      </c>
      <c r="E10" s="18">
        <f>SUM(E9:E9)</f>
        <v>2354000</v>
      </c>
      <c r="F10" s="21"/>
    </row>
    <row r="12" spans="1:5" ht="12.75">
      <c r="A12" s="37" t="s">
        <v>30</v>
      </c>
      <c r="B12" s="37"/>
      <c r="C12" s="37"/>
      <c r="E12">
        <v>25</v>
      </c>
    </row>
  </sheetData>
  <sheetProtection/>
  <mergeCells count="5">
    <mergeCell ref="A4:G4"/>
    <mergeCell ref="A3:G3"/>
    <mergeCell ref="A5:G5"/>
    <mergeCell ref="A12:C12"/>
    <mergeCell ref="A6:G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7" t="s">
        <v>34</v>
      </c>
      <c r="B1" s="5" t="s">
        <v>36</v>
      </c>
    </row>
    <row r="2" ht="12.75">
      <c r="B2" s="5"/>
    </row>
    <row r="4" spans="1:2" ht="15.75">
      <c r="A4" s="38" t="s">
        <v>15</v>
      </c>
      <c r="B4" s="38"/>
    </row>
    <row r="5" spans="1:2" ht="15.75">
      <c r="A5" s="38" t="s">
        <v>59</v>
      </c>
      <c r="B5" s="38"/>
    </row>
    <row r="6" spans="1:2" ht="15.75">
      <c r="A6" s="38" t="s">
        <v>40</v>
      </c>
      <c r="B6" s="38"/>
    </row>
    <row r="7" spans="1:2" ht="15.75">
      <c r="A7" s="38" t="s">
        <v>67</v>
      </c>
      <c r="B7" s="38"/>
    </row>
    <row r="8" spans="1:2" ht="15.75">
      <c r="A8" s="7"/>
      <c r="B8" s="7"/>
    </row>
    <row r="10" spans="1:2" ht="12.75">
      <c r="A10" s="39" t="s">
        <v>58</v>
      </c>
      <c r="B10" s="41">
        <v>201948.03</v>
      </c>
    </row>
    <row r="11" spans="1:2" ht="45" customHeight="1">
      <c r="A11" s="40"/>
      <c r="B11" s="42"/>
    </row>
    <row r="12" spans="1:2" ht="12.75">
      <c r="A12" s="15" t="s">
        <v>55</v>
      </c>
      <c r="B12" s="35">
        <v>21001.13</v>
      </c>
    </row>
    <row r="13" spans="1:2" ht="15.75" customHeight="1">
      <c r="A13" s="16" t="s">
        <v>45</v>
      </c>
      <c r="B13" s="34">
        <f>SUM(B10:B12)</f>
        <v>222949.16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1.1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00390625" style="0" customWidth="1"/>
    <col min="2" max="2" width="47.8515625" style="0" customWidth="1"/>
    <col min="3" max="3" width="9.8515625" style="0" bestFit="1" customWidth="1"/>
    <col min="4" max="4" width="25.28125" style="0" customWidth="1"/>
  </cols>
  <sheetData>
    <row r="1" spans="1:4" ht="12.75">
      <c r="A1" s="17" t="s">
        <v>34</v>
      </c>
      <c r="D1" s="5" t="s">
        <v>37</v>
      </c>
    </row>
    <row r="2" ht="12.75">
      <c r="B2" s="5"/>
    </row>
    <row r="4" spans="1:4" ht="15.75">
      <c r="A4" s="38" t="s">
        <v>27</v>
      </c>
      <c r="B4" s="38"/>
      <c r="C4" s="38"/>
      <c r="D4" s="38"/>
    </row>
    <row r="5" spans="1:4" ht="15.75">
      <c r="A5" s="38" t="s">
        <v>59</v>
      </c>
      <c r="B5" s="38"/>
      <c r="C5" s="38"/>
      <c r="D5" s="38"/>
    </row>
    <row r="6" spans="1:4" ht="15.75">
      <c r="A6" s="38" t="s">
        <v>40</v>
      </c>
      <c r="B6" s="38"/>
      <c r="C6" s="38"/>
      <c r="D6" s="38"/>
    </row>
    <row r="7" spans="1:4" ht="15.75">
      <c r="A7" s="38" t="s">
        <v>67</v>
      </c>
      <c r="B7" s="38"/>
      <c r="C7" s="38"/>
      <c r="D7" s="38"/>
    </row>
    <row r="8" spans="1:4" ht="15.75">
      <c r="A8" s="7"/>
      <c r="B8" s="7"/>
      <c r="C8" s="7"/>
      <c r="D8" s="7"/>
    </row>
    <row r="9" spans="1:4" ht="15.75" customHeight="1">
      <c r="A9" s="43" t="s">
        <v>31</v>
      </c>
      <c r="B9" s="44"/>
      <c r="C9" s="44"/>
      <c r="D9" s="44"/>
    </row>
    <row r="10" spans="1:4" ht="12.75">
      <c r="A10" s="45" t="s">
        <v>85</v>
      </c>
      <c r="B10" s="46"/>
      <c r="C10" s="46"/>
      <c r="D10" s="46"/>
    </row>
    <row r="11" spans="1:4" ht="12.75">
      <c r="A11" s="46" t="s">
        <v>34</v>
      </c>
      <c r="B11" s="46"/>
      <c r="C11" s="46"/>
      <c r="D11" s="46"/>
    </row>
    <row r="12" spans="1:4" ht="33.75" customHeight="1">
      <c r="A12" s="11" t="s">
        <v>0</v>
      </c>
      <c r="B12" s="11" t="s">
        <v>33</v>
      </c>
      <c r="C12" s="11" t="s">
        <v>21</v>
      </c>
      <c r="D12" s="11" t="s">
        <v>86</v>
      </c>
    </row>
    <row r="13" spans="1:4" ht="47.25">
      <c r="A13" s="3" t="s">
        <v>3</v>
      </c>
      <c r="B13" s="19" t="s">
        <v>68</v>
      </c>
      <c r="C13" s="3">
        <v>2017</v>
      </c>
      <c r="D13" s="32">
        <v>3294</v>
      </c>
    </row>
    <row r="14" spans="1:4" ht="15.75">
      <c r="A14" s="3" t="s">
        <v>4</v>
      </c>
      <c r="B14" s="19" t="s">
        <v>69</v>
      </c>
      <c r="C14" s="3">
        <v>2017</v>
      </c>
      <c r="D14" s="32">
        <v>606</v>
      </c>
    </row>
    <row r="15" spans="1:4" s="17" customFormat="1" ht="31.5">
      <c r="A15" s="3" t="s">
        <v>5</v>
      </c>
      <c r="B15" s="19" t="s">
        <v>71</v>
      </c>
      <c r="C15" s="3">
        <v>2018</v>
      </c>
      <c r="D15" s="32">
        <v>6499</v>
      </c>
    </row>
    <row r="16" spans="1:4" ht="15.75">
      <c r="A16" s="27"/>
      <c r="B16" s="28"/>
      <c r="C16" s="29" t="s">
        <v>16</v>
      </c>
      <c r="D16" s="31">
        <f>SUM(D13:D15)</f>
        <v>10399</v>
      </c>
    </row>
    <row r="17" spans="1:4" ht="15.75">
      <c r="A17" s="27"/>
      <c r="B17" s="28"/>
      <c r="C17" s="29"/>
      <c r="D17" s="30"/>
    </row>
    <row r="18" spans="1:4" ht="15.75">
      <c r="A18" s="27"/>
      <c r="B18" s="28"/>
      <c r="C18" s="29"/>
      <c r="D18" s="30"/>
    </row>
    <row r="19" spans="1:4" ht="15.75">
      <c r="A19" s="27"/>
      <c r="B19" s="28"/>
      <c r="C19" s="29"/>
      <c r="D19" s="30"/>
    </row>
    <row r="20" spans="1:4" ht="15.75">
      <c r="A20" s="27"/>
      <c r="B20" s="28"/>
      <c r="C20" s="29"/>
      <c r="D20" s="30"/>
    </row>
    <row r="21" spans="1:4" ht="15.75">
      <c r="A21" s="27"/>
      <c r="B21" s="28"/>
      <c r="C21" s="29"/>
      <c r="D21" s="30"/>
    </row>
    <row r="22" spans="1:4" ht="15.75">
      <c r="A22" s="27"/>
      <c r="B22" s="28"/>
      <c r="C22" s="29"/>
      <c r="D22" s="30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3937007874015748" right="0.3937007874015748" top="0.16" bottom="0.16" header="0.18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5">
      <selection activeCell="A31" sqref="A31:IV3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7" t="s">
        <v>34</v>
      </c>
      <c r="D1" s="5" t="s">
        <v>38</v>
      </c>
    </row>
    <row r="2" ht="12.75">
      <c r="B2" s="5"/>
    </row>
    <row r="4" spans="1:4" ht="15.75">
      <c r="A4" s="38" t="s">
        <v>28</v>
      </c>
      <c r="B4" s="38"/>
      <c r="C4" s="38"/>
      <c r="D4" s="38"/>
    </row>
    <row r="5" spans="1:4" ht="15.75">
      <c r="A5" s="38" t="s">
        <v>59</v>
      </c>
      <c r="B5" s="38"/>
      <c r="C5" s="38"/>
      <c r="D5" s="38"/>
    </row>
    <row r="6" spans="1:4" ht="15.75">
      <c r="A6" s="38" t="s">
        <v>40</v>
      </c>
      <c r="B6" s="38"/>
      <c r="C6" s="38"/>
      <c r="D6" s="38"/>
    </row>
    <row r="7" spans="1:4" ht="15.75">
      <c r="A7" s="38" t="s">
        <v>67</v>
      </c>
      <c r="B7" s="38"/>
      <c r="C7" s="38"/>
      <c r="D7" s="38"/>
    </row>
    <row r="8" spans="1:4" ht="15.75">
      <c r="A8" s="7"/>
      <c r="B8" s="7"/>
      <c r="C8" s="7"/>
      <c r="D8" s="7"/>
    </row>
    <row r="9" spans="1:4" ht="15.75" customHeight="1">
      <c r="A9" s="43" t="s">
        <v>29</v>
      </c>
      <c r="B9" s="44"/>
      <c r="C9" s="44"/>
      <c r="D9" s="44"/>
    </row>
    <row r="10" spans="1:4" ht="12.75">
      <c r="A10" s="45" t="s">
        <v>87</v>
      </c>
      <c r="B10" s="46"/>
      <c r="C10" s="46"/>
      <c r="D10" s="46"/>
    </row>
    <row r="11" spans="1:4" ht="12.75">
      <c r="A11" s="46" t="s">
        <v>34</v>
      </c>
      <c r="B11" s="46"/>
      <c r="C11" s="46"/>
      <c r="D11" s="46"/>
    </row>
    <row r="12" spans="1:4" ht="33.75" customHeight="1">
      <c r="A12" s="11" t="s">
        <v>0</v>
      </c>
      <c r="B12" s="11" t="s">
        <v>33</v>
      </c>
      <c r="C12" s="11" t="s">
        <v>21</v>
      </c>
      <c r="D12" s="11" t="s">
        <v>86</v>
      </c>
    </row>
    <row r="13" spans="1:4" ht="31.5">
      <c r="A13" s="3" t="s">
        <v>3</v>
      </c>
      <c r="B13" s="19" t="s">
        <v>63</v>
      </c>
      <c r="C13" s="3">
        <v>2016</v>
      </c>
      <c r="D13" s="32">
        <v>2160</v>
      </c>
    </row>
    <row r="14" spans="1:4" ht="31.5">
      <c r="A14" s="3" t="s">
        <v>4</v>
      </c>
      <c r="B14" s="19" t="s">
        <v>63</v>
      </c>
      <c r="C14" s="3">
        <v>2016</v>
      </c>
      <c r="D14" s="32">
        <v>2150</v>
      </c>
    </row>
    <row r="15" spans="1:4" ht="31.5">
      <c r="A15" s="3" t="s">
        <v>5</v>
      </c>
      <c r="B15" s="19" t="s">
        <v>64</v>
      </c>
      <c r="C15" s="3">
        <v>2016</v>
      </c>
      <c r="D15" s="32">
        <v>1900.01</v>
      </c>
    </row>
    <row r="16" spans="1:4" ht="31.5">
      <c r="A16" s="3" t="s">
        <v>6</v>
      </c>
      <c r="B16" s="19" t="s">
        <v>65</v>
      </c>
      <c r="C16" s="3">
        <v>2016</v>
      </c>
      <c r="D16" s="32">
        <v>1794.49</v>
      </c>
    </row>
    <row r="17" spans="1:4" ht="31.5">
      <c r="A17" s="3" t="s">
        <v>7</v>
      </c>
      <c r="B17" s="19" t="s">
        <v>66</v>
      </c>
      <c r="C17" s="3">
        <v>2016</v>
      </c>
      <c r="D17" s="32">
        <v>750</v>
      </c>
    </row>
    <row r="18" spans="1:4" s="17" customFormat="1" ht="31.5">
      <c r="A18" s="3" t="s">
        <v>8</v>
      </c>
      <c r="B18" s="19" t="s">
        <v>73</v>
      </c>
      <c r="C18" s="3">
        <v>2018</v>
      </c>
      <c r="D18" s="32">
        <v>1140</v>
      </c>
    </row>
    <row r="19" spans="1:4" s="17" customFormat="1" ht="15.75">
      <c r="A19" s="3" t="s">
        <v>9</v>
      </c>
      <c r="B19" s="19" t="s">
        <v>74</v>
      </c>
      <c r="C19" s="3">
        <v>2019</v>
      </c>
      <c r="D19" s="32">
        <v>2450</v>
      </c>
    </row>
    <row r="20" spans="1:4" s="17" customFormat="1" ht="15.75">
      <c r="A20" s="3" t="s">
        <v>10</v>
      </c>
      <c r="B20" s="19" t="s">
        <v>75</v>
      </c>
      <c r="C20" s="3">
        <v>2019</v>
      </c>
      <c r="D20" s="32">
        <v>2239.99</v>
      </c>
    </row>
    <row r="21" spans="1:4" s="17" customFormat="1" ht="15.75">
      <c r="A21" s="3" t="s">
        <v>11</v>
      </c>
      <c r="B21" s="19" t="s">
        <v>76</v>
      </c>
      <c r="C21" s="3">
        <v>2019</v>
      </c>
      <c r="D21" s="32">
        <v>3600</v>
      </c>
    </row>
    <row r="22" spans="1:4" s="17" customFormat="1" ht="31.5">
      <c r="A22" s="3" t="s">
        <v>12</v>
      </c>
      <c r="B22" s="19" t="s">
        <v>77</v>
      </c>
      <c r="C22" s="3">
        <v>2020</v>
      </c>
      <c r="D22" s="32">
        <v>2625</v>
      </c>
    </row>
    <row r="23" spans="1:4" s="17" customFormat="1" ht="31.5">
      <c r="A23" s="3" t="s">
        <v>47</v>
      </c>
      <c r="B23" s="19" t="s">
        <v>78</v>
      </c>
      <c r="C23" s="3">
        <v>2020</v>
      </c>
      <c r="D23" s="32">
        <v>2565</v>
      </c>
    </row>
    <row r="24" spans="1:4" s="17" customFormat="1" ht="31.5">
      <c r="A24" s="3" t="s">
        <v>60</v>
      </c>
      <c r="B24" s="19" t="s">
        <v>79</v>
      </c>
      <c r="C24" s="3">
        <v>2020</v>
      </c>
      <c r="D24" s="32">
        <v>2565</v>
      </c>
    </row>
    <row r="25" spans="1:4" s="17" customFormat="1" ht="47.25">
      <c r="A25" s="3" t="s">
        <v>61</v>
      </c>
      <c r="B25" s="19" t="s">
        <v>80</v>
      </c>
      <c r="C25" s="3">
        <v>2020</v>
      </c>
      <c r="D25" s="32">
        <v>2996</v>
      </c>
    </row>
    <row r="26" spans="1:4" s="17" customFormat="1" ht="47.25">
      <c r="A26" s="3" t="s">
        <v>62</v>
      </c>
      <c r="B26" s="19" t="s">
        <v>81</v>
      </c>
      <c r="C26" s="3">
        <v>2020</v>
      </c>
      <c r="D26" s="32">
        <v>2996</v>
      </c>
    </row>
    <row r="27" spans="1:4" s="17" customFormat="1" ht="47.25">
      <c r="A27" s="3" t="s">
        <v>70</v>
      </c>
      <c r="B27" s="19" t="s">
        <v>82</v>
      </c>
      <c r="C27" s="3">
        <v>2020</v>
      </c>
      <c r="D27" s="32">
        <v>2996</v>
      </c>
    </row>
    <row r="28" spans="1:4" s="17" customFormat="1" ht="47.25">
      <c r="A28" s="3" t="s">
        <v>72</v>
      </c>
      <c r="B28" s="19" t="s">
        <v>83</v>
      </c>
      <c r="C28" s="3">
        <v>2020</v>
      </c>
      <c r="D28" s="32">
        <v>2996</v>
      </c>
    </row>
    <row r="29" spans="1:4" ht="15.75">
      <c r="A29" s="2"/>
      <c r="B29" s="2"/>
      <c r="C29" s="12" t="s">
        <v>16</v>
      </c>
      <c r="D29" s="20">
        <f>SUM(D13:D28)</f>
        <v>37923.49</v>
      </c>
    </row>
    <row r="30" spans="1:4" ht="12.75">
      <c r="A30" s="2"/>
      <c r="B30" s="2"/>
      <c r="C30" s="2"/>
      <c r="D30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10.00390625" style="0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47" t="s">
        <v>39</v>
      </c>
      <c r="O1" s="47"/>
      <c r="P1" s="47"/>
      <c r="Q1" s="47"/>
      <c r="R1" s="47"/>
      <c r="S1" s="47"/>
    </row>
    <row r="3" spans="1:19" ht="18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8">
      <c r="A4" s="48" t="s">
        <v>59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8">
      <c r="A5" s="48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8">
      <c r="A6" s="36" t="s">
        <v>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8" spans="1:19" ht="101.25">
      <c r="A8" s="22" t="s">
        <v>1</v>
      </c>
      <c r="B8" s="22" t="s">
        <v>18</v>
      </c>
      <c r="C8" s="22" t="s">
        <v>2</v>
      </c>
      <c r="D8" s="22" t="s">
        <v>19</v>
      </c>
      <c r="E8" s="22" t="s">
        <v>20</v>
      </c>
      <c r="F8" s="22" t="s">
        <v>48</v>
      </c>
      <c r="G8" s="22" t="s">
        <v>22</v>
      </c>
      <c r="H8" s="22" t="s">
        <v>49</v>
      </c>
      <c r="I8" s="22" t="s">
        <v>50</v>
      </c>
      <c r="J8" s="22" t="s">
        <v>23</v>
      </c>
      <c r="K8" s="22" t="s">
        <v>51</v>
      </c>
      <c r="L8" s="22" t="s">
        <v>52</v>
      </c>
      <c r="M8" s="22" t="s">
        <v>53</v>
      </c>
      <c r="N8" s="22" t="s">
        <v>26</v>
      </c>
      <c r="O8" s="22" t="s">
        <v>24</v>
      </c>
      <c r="P8" s="23" t="s">
        <v>88</v>
      </c>
      <c r="Q8" s="23" t="s">
        <v>89</v>
      </c>
      <c r="R8" s="23" t="s">
        <v>90</v>
      </c>
      <c r="S8" s="10" t="s">
        <v>25</v>
      </c>
    </row>
    <row r="9" spans="1:19" ht="12.75">
      <c r="A9" s="4" t="s">
        <v>3</v>
      </c>
      <c r="B9" s="24" t="s">
        <v>42</v>
      </c>
      <c r="C9" s="24"/>
      <c r="D9" s="24"/>
      <c r="E9" s="24"/>
      <c r="F9" s="24"/>
      <c r="G9" s="24"/>
      <c r="H9" s="24"/>
      <c r="I9" s="24"/>
      <c r="J9" s="24"/>
      <c r="K9" s="25"/>
      <c r="L9" s="24"/>
      <c r="M9" s="24"/>
      <c r="N9" s="24"/>
      <c r="O9" s="24"/>
      <c r="P9" s="24"/>
      <c r="Q9" s="24"/>
      <c r="R9" s="24"/>
      <c r="S9" s="24"/>
    </row>
    <row r="10" spans="1:19" ht="12.75">
      <c r="A10" s="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</row>
    <row r="11" spans="1:19" ht="12.75">
      <c r="A11" s="4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</row>
    <row r="12" spans="1:19" ht="12.75">
      <c r="A12" s="4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</row>
    <row r="13" spans="1:19" ht="12.75">
      <c r="A13" s="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4"/>
      <c r="Q13" s="24"/>
      <c r="R13" s="24"/>
      <c r="S13" s="24"/>
    </row>
    <row r="14" spans="1:19" ht="12.75">
      <c r="A14" s="4" t="s">
        <v>8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4"/>
      <c r="Q14" s="24"/>
      <c r="R14" s="24"/>
      <c r="S14" s="24"/>
    </row>
    <row r="15" spans="1:19" ht="12.75">
      <c r="A15" s="4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</row>
    <row r="16" spans="1:19" ht="12.75">
      <c r="A16" s="4" t="s">
        <v>10</v>
      </c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4"/>
      <c r="P16" s="24"/>
      <c r="Q16" s="24"/>
      <c r="R16" s="24"/>
      <c r="S16" s="24"/>
    </row>
    <row r="17" spans="1:19" ht="12.75">
      <c r="A17" s="4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6"/>
      <c r="L17" s="24"/>
      <c r="M17" s="24"/>
      <c r="N17" s="24"/>
      <c r="O17" s="24"/>
      <c r="P17" s="24"/>
      <c r="Q17" s="24"/>
      <c r="R17" s="24"/>
      <c r="S17" s="24"/>
    </row>
    <row r="18" spans="1:19" ht="12.75">
      <c r="A18" s="4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6"/>
      <c r="L18" s="24"/>
      <c r="M18" s="24"/>
      <c r="N18" s="24"/>
      <c r="O18" s="24"/>
      <c r="P18" s="24"/>
      <c r="Q18" s="24"/>
      <c r="R18" s="24"/>
      <c r="S18" s="24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2018-02-14T07:21:13Z</cp:lastPrinted>
  <dcterms:created xsi:type="dcterms:W3CDTF">2003-03-13T10:23:20Z</dcterms:created>
  <dcterms:modified xsi:type="dcterms:W3CDTF">2020-12-05T13:56:27Z</dcterms:modified>
  <cp:category/>
  <cp:version/>
  <cp:contentType/>
  <cp:contentStatus/>
</cp:coreProperties>
</file>