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<sst xmlns="http://schemas.openxmlformats.org/spreadsheetml/2006/main" count="229" uniqueCount="156">
  <si>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</si>
  <si>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</si>
  <si>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</si>
  <si>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</si>
  <si>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</si>
  <si>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</si>
  <si>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</si>
  <si>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</si>
  <si>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</si>
  <si>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</si>
  <si>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</si>
  <si>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</si>
  <si>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</si>
  <si>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</si>
  <si>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</si>
  <si>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</si>
  <si>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</si>
  <si>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</si>
  <si>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</si>
  <si>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</si>
  <si>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</si>
  <si>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</si>
  <si>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</si>
  <si>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</si>
  <si>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</si>
  <si>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</si>
  <si>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</si>
  <si>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</si>
  <si>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</si>
  <si>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</si>
  <si>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</si>
  <si>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</si>
  <si>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</si>
  <si>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</si>
  <si>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</si>
  <si>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</si>
  <si>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</si>
  <si>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</si>
  <si>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</si>
  <si>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</si>
  <si>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</si>
  <si>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</si>
  <si>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</si>
  <si>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</si>
  <si>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</si>
  <si>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</si>
  <si>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</si>
  <si>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</si>
  <si>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</si>
  <si>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</si>
  <si>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</si>
  <si>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</si>
  <si>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</si>
  <si>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</si>
  <si>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</si>
  <si>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</si>
  <si>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</si>
  <si>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</si>
  <si>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</si>
  <si>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</si>
  <si>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</si>
  <si>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</si>
  <si>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</si>
  <si>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</si>
  <si>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</si>
  <si>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</si>
  <si>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</si>
  <si>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</si>
  <si>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Inne lokalizacje (oprócz ww. budynków) w których znajduje się ubezpieczane mienie:</t>
  </si>
  <si>
    <t>Nazwa sprzętu, model</t>
  </si>
  <si>
    <t xml:space="preserve"> </t>
  </si>
  <si>
    <t>Zespół Szkół w Obierwi</t>
  </si>
  <si>
    <t>07-402 Lelis, Obierwia 120A</t>
  </si>
  <si>
    <t>Załącznik nr 7F</t>
  </si>
  <si>
    <t>Załącznik nr 7E</t>
  </si>
  <si>
    <t xml:space="preserve">Załącznik nr 7D </t>
  </si>
  <si>
    <t>Załącznik nr 7C'</t>
  </si>
  <si>
    <t>Załącznik nr 7C</t>
  </si>
  <si>
    <t>Załącznik nr 7B</t>
  </si>
  <si>
    <t>Załącznik nr 7A</t>
  </si>
  <si>
    <t>Budynek szkoły</t>
  </si>
  <si>
    <t>Meble szkolne (stoliki, szafy, krzesła, biurka, ławki)</t>
  </si>
  <si>
    <t>Kopiarka Toshiba - 2000r.</t>
  </si>
  <si>
    <t>Maszyny gospodarczo-warsztatowe</t>
  </si>
  <si>
    <t>Sprzęt RTV</t>
  </si>
  <si>
    <t>Pomoce dydaktyczne</t>
  </si>
  <si>
    <t>Sprzęt sportowy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</si>
  <si>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</si>
  <si>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-</t>
  </si>
  <si>
    <t xml:space="preserve">Zestaw komputerowy z monitorem Samsung 17", klawiatura, myszka </t>
  </si>
  <si>
    <t>Kserokopiarka - drukarka E-Studio 163</t>
  </si>
  <si>
    <t>brak</t>
  </si>
  <si>
    <t>Komputer NTT Etiuda (Celeron D341RAM 2x256MB, HDD 160GB, DVD+/-RW, FDD, zintegrowana grafika dźwięk, sieć) - stanowisko komputerowe dla czytelnika z systemem operacyjnym, myszą optyczną i klawiaturą nr ser. 6269154454, licencja na oprogramowanie Microsoft Office 2003 Prof. PL nr ser. 269-07751, oprogramowanie zabezpieczające przed wyświetlaniem stron internetowych zawierających treści niepożądane Cenzor EDU nr ser. B0866, oprogramowanie edukacyjne - multimedialna encyklopedia powszechna szkoły podstawowej - pwn pl Sp. z o.o., oprogramowanie edukacyjne - multimedilany atlas świata dla szkoły podstawowej -pwn.pl Sp. z o.o. Atlas świata PWN edycja 2005, oprogramowanie edukacyjne - multimedialny słownik języka polskiego dla szkoły podstawowej, multimedialny słownik wyrazów obcych dla szkoły podstawowej oraz multimedialny słownik ortograficzny języka polskiego dla szkoły podstawowej -pwn.pl Sp. z o.o. Słowniki PWN: Słownik języka polskiego, słownik wyrazów</t>
  </si>
  <si>
    <t>Monitor 17" SyncMaster 795DF nr ser. LE17H9LL603033M</t>
  </si>
  <si>
    <t>Komputer NTT Etiuda (Celeron D341RAM 2x256MB, HDD 160GB, DVD+/-RW, FDD, zintegrowana grafika dźwięk, sieć) - stanowisko komputerowe dla czytelnika z systemem operacyjnym, myszą optyczną i klawiaturą nr ser. 6269154483, licencja na oprogramowanie Microsoft Office 2003 Prof. PL nr ser. 269-07751, oprogramowanie zabezpieczające przed wyświetlaniem stron internetowych zawierających treści niepożądane Cenzor EDU nr ser. B0866, oprogramowanie edukacyjne - multimedialna encyklopedia powszechna szkoły podstawowej - pwn pl Sp. z o.o., oprogramowanie edukacyjne - multimedilany atlas świata dla szkoły podstawowej -pwn.pl Sp. z o.o. Atlas świata PWN edycja 2005, oprogramowanie edukacyjne - multimedialny słownik języka polskiego dla szkoły podstawowej, multimedialny słownik wyrazów obcych dla szkoły podstawowej oraz multimedialny słownik ortograficzny języka polskiego dla szkoły podstawowej -pwn.pl Sp. z o.o. Słowniki PWN: Słownik języka polskiego, słownik wyrazów</t>
  </si>
  <si>
    <t>Monitor 17" SyncMaster 795DF nr ser. LE17H9LL603023L</t>
  </si>
  <si>
    <t>Komputer NTT Etiuda (Celeron D341RAM 2x256MB, HDD 160GB, DVD+/-RW, FDD, zintegrowana grafika dźwięk, sieć) - stanowisko komputerowe dla czytelnika z systemem operacyjnym, myszą optyczną i klawiaturą nr ser. 6268954238, licencja na oprogramowanie Microsoft Office 2003 Prof. PL nr ser. 269-07751, oprogramowanie zabezpieczające przed wyświetlaniem stron internetowych zawierających treści niepożądane Cenzor EDU nr ser. B0866, oprogramowanie edukacyjne - multimedialna encyklopedia powszechna szkoły podstawowej - pwn pl Sp. z o.o., oprogramowanie edukacyjne - multimedilany atlas świata dla szkoły podstawowej -pwn.pl Sp. z o.o. Atlas świata PWN edycja 2005, oprogramowanie edukacyjne - multimedialny słownik języka polskiego dla szkoły podstawowej, multimedialny słownik wyrazów obcych dla szkoły podstawowej oraz multimedialny słownik ortograficzny języka polskiego dla szkoły podstawowej -pwn.pl Sp. z o.o. Słowniki PWN: Słownik języka polskiego, słownik wyrazów</t>
  </si>
  <si>
    <t>Monitor 17" SyncMaster 795DF nr ser. LE17H9LL603029A</t>
  </si>
  <si>
    <t>Komputer NTT Etiuda (Celeron D341RAM 2x256MB, HDD 160GB, DVD+/-RW, FDD, zintegrowana grafika dźwięk, sieć) - stanowisko komputerowe dla czytelnika z systemem operacyjnym, myszą optyczną i klawiaturą nr ser. 6268954245, licencja na oprogramowanie Microsoft Office 2003 Prof. PL nr ser. 269-07751, oprogramowanie zabezpieczające przed wyświetlaniem stron internetowych zawierających treści niepożądane Cenzor EDU nr ser. B0866, oprogramowanie edukacyjne - multimedialna encyklopedia powszechna szkoły podstawowej - pwn pl Sp. z o.o., oprogramowanie edukacyjne - multimedilany atlas świata dla szkoły podstawowej -pwn.pl Sp. z o.o. Atlas świata PWN edycja 2005, oprogramowanie edukacyjne - multimedialny słownik języka polskiego dla szkoły podstawowej, multimedialny słownik wyrazów obcych dla szkoły podstawowej oraz multimedialny słownik ortograficzny języka polskiego dla szkoły podstawowej -pwn.pl Sp. z o.o. Słowniki PWN: Słownik języka polskiego, słownik wyrazów</t>
  </si>
  <si>
    <t>Monitor 17" SyncMaster 795DF nr ser. LE17H9LL603031H</t>
  </si>
  <si>
    <t>Wielofunkcyjne urządzenie sieciowe (skaner, drukarka i kopiarka) HP LaserJet 3052 nr ser. CNCJ180180</t>
  </si>
  <si>
    <t>Komputer - serwer Actina Sierra nr ser. 00065732, licencja na oprogramowanie: Microsoft Windows SBS Premium 2003 nr ser. 40830795, MKS-vir 2005 dla Windows NT2000/2003 nr ser. CAGT-9V6S-HZNN-CWZW-13U1-3IF3, Office Pro 2003 Win 32 Polish OLP NL AE na 11 stanowisk nr ser. 40825927, oprogramowanie: Microsoft Windows SBS Premium 2003 nr ser. X11-32654, Office Pro 2003 Win 32 Polish OLP NL AE nr ser. X10-47277, MKS vir 2005 dla Windows NT/2000/2003</t>
  </si>
  <si>
    <t>Monitor PROVIEW-MB-778 nr ser. F5MQ5C0323768</t>
  </si>
  <si>
    <t>Komputer - uczniowska stacja robocza Actina Sierra - napęd COMBO DVD/CD - RW, głośniki nr ser. 00068048</t>
  </si>
  <si>
    <t>Monitor - PROVIEW-MB-778 nr ser. F5MQ5C0322834</t>
  </si>
  <si>
    <t>Komputer - uczniowska stacja robocza Actina Sierra  nr ser. 00066339</t>
  </si>
  <si>
    <t>Monitor - PROVIEW-MB-778 nr ser. F5MQ5C0323784</t>
  </si>
  <si>
    <t>Komputer - uczniowska stacja robocza Actina Sierra  nr ser. 00066305</t>
  </si>
  <si>
    <t>Monitor - PROVIEW-MB-778 nr ser. F5MQ5C0323583</t>
  </si>
  <si>
    <t>Komputer - uczniowska stacja robocza Actina Sierra  nr ser. 00066358</t>
  </si>
  <si>
    <t>Monitor - PROVIEW-MB-778 nr ser. F5MQ5C0135771</t>
  </si>
  <si>
    <t>Komputer - uczniowska stacja robocza Actina Sierra  nr ser. 00066243</t>
  </si>
  <si>
    <t>Monitor - PROVIEW-MB-778 nr ser. F5MQ5C0135776</t>
  </si>
  <si>
    <t>Komputer - uczniowska stacja robocza Actina Sierra  nr ser. 00066353</t>
  </si>
  <si>
    <t>Monitor - PROVIEW-MB-778 nr ser. F5MQ5C0323767</t>
  </si>
  <si>
    <t>Komputer - uczniowska stacja robocza Actina Sierra  nr ser. 00066340</t>
  </si>
  <si>
    <t>Monitor - PROVIEW-MB-778 nr ser. F5MQ5C0322832</t>
  </si>
  <si>
    <t>Komputer - uczniowska stacja robocza Actina Sierra  nr ser. 00066367</t>
  </si>
  <si>
    <t>Monitor - PROVIEW-MB-778 nr ser. F5MQ5C0322815</t>
  </si>
  <si>
    <t>Komputer - uczniowska stacja robocza Actina Sierra  nr ser. 00066386</t>
  </si>
  <si>
    <t>Monitor - PROVIEW-MB-778 nr ser. F5MQ5C0323724</t>
  </si>
  <si>
    <t>Komputer - uczniowska stacja robocza Actina Sierra  nr ser. 00066385</t>
  </si>
  <si>
    <t>Monitor - PROVIEW-MB-778 nr ser. F5MQ5C0323769</t>
  </si>
  <si>
    <t>Skaner A4 - Mustek Bear-Paw 2448 TA PLUS nr ser. A05616001386</t>
  </si>
  <si>
    <t>Drukarka laserowa - Lexmark Optra E 322n nr ser. 721KDBR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</si>
  <si>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</si>
  <si>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</si>
  <si>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</si>
  <si>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</si>
  <si>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</si>
  <si>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</si>
  <si>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</si>
  <si>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</si>
  <si>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</si>
  <si>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</si>
  <si>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</si>
  <si>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</si>
  <si>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</si>
  <si>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</si>
  <si>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</si>
  <si>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</si>
  <si>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Komputer przenośny Maxdata ECO4000 IW nr ser. 30390330114</t>
  </si>
  <si>
    <t>Wideoprojektor NEC VT-48 nr ser. 66408221 EN</t>
  </si>
  <si>
    <t>Notebook Acer wraz z nagrywarką</t>
  </si>
  <si>
    <t>Okres ubezpieczenia: 31.03.2009 - 30.03.2012</t>
  </si>
  <si>
    <t>Powierzchnia w m2</t>
  </si>
  <si>
    <t xml:space="preserve">nie starszy niż 5 letni (wyprodukowany w roku 2004 i latach następnych)  </t>
  </si>
  <si>
    <t>okres ubezpieczenia: 31.03.2009 - 30.03.2012</t>
  </si>
  <si>
    <t>Plac zabaw</t>
  </si>
  <si>
    <t>38.</t>
  </si>
  <si>
    <t>Zestaw komputerowy DUAL-CORE E5200 2.5 GHz</t>
  </si>
  <si>
    <t>Planet ADW-4401 ADSL</t>
  </si>
  <si>
    <t>Planet SWITCH-19</t>
  </si>
  <si>
    <t>37.</t>
  </si>
  <si>
    <t>Wartość odtworzeniowa</t>
  </si>
  <si>
    <t>Zabezpieczenia przeciwpożarowe zgodne z przepisami, alarm, agencja ochrony mienia GROM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</si>
</sst>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144</v>
      </c>
      <c r="F1" s="19" t="s">
        <v>79</v>
      </c>
    </row>
    <row r="3" spans="1:6" ht="18">
      <c r="A3" s="46" t="s">
        <v>66</v>
      </c>
      <c r="B3" s="46"/>
      <c r="C3" s="46"/>
      <c r="D3" s="46"/>
      <c r="E3" s="46"/>
      <c r="F3" s="46"/>
    </row>
    <row r="4" spans="1:6" ht="18">
      <c r="A4" s="46" t="s">
        <v>71</v>
      </c>
      <c r="B4" s="46"/>
      <c r="C4" s="46"/>
      <c r="D4" s="46"/>
      <c r="E4" s="46"/>
      <c r="F4" s="46"/>
    </row>
    <row r="5" spans="1:6" ht="18">
      <c r="A5" s="46" t="s">
        <v>72</v>
      </c>
      <c r="B5" s="46"/>
      <c r="C5" s="46"/>
      <c r="D5" s="46"/>
      <c r="E5" s="46"/>
      <c r="F5" s="46"/>
    </row>
    <row r="8" spans="1:6" ht="25.5">
      <c r="A8" s="6" t="s">
        <v>3</v>
      </c>
      <c r="B8" s="6" t="s">
        <v>64</v>
      </c>
      <c r="C8" s="6" t="s">
        <v>25</v>
      </c>
      <c r="D8" s="6" t="s">
        <v>145</v>
      </c>
      <c r="E8" s="6" t="s">
        <v>154</v>
      </c>
      <c r="F8" s="6" t="s">
        <v>26</v>
      </c>
    </row>
    <row r="9" spans="1:6" ht="25.5">
      <c r="A9" s="5" t="s">
        <v>5</v>
      </c>
      <c r="B9" s="2" t="s">
        <v>80</v>
      </c>
      <c r="C9" s="2">
        <v>1998</v>
      </c>
      <c r="D9" s="2">
        <v>1492.32</v>
      </c>
      <c r="E9" s="33">
        <v>2984640</v>
      </c>
      <c r="F9" s="8" t="s">
        <v>155</v>
      </c>
    </row>
    <row r="10" spans="1:6" ht="15.75">
      <c r="A10" s="5" t="s">
        <v>6</v>
      </c>
      <c r="B10" s="2" t="s">
        <v>148</v>
      </c>
      <c r="C10" s="43">
        <v>2008</v>
      </c>
      <c r="D10" s="2"/>
      <c r="E10" s="33">
        <v>16339.46</v>
      </c>
      <c r="F10" s="8"/>
    </row>
    <row r="11" spans="3:5" ht="12.75">
      <c r="C11" t="s">
        <v>28</v>
      </c>
      <c r="E11" s="40">
        <f>E9+E10</f>
        <v>3000979.46</v>
      </c>
    </row>
    <row r="13" spans="1:2" ht="12.75">
      <c r="A13" s="11" t="s">
        <v>68</v>
      </c>
      <c r="B13" s="11"/>
    </row>
    <row r="14" spans="1:2" ht="12.75">
      <c r="A14" s="11"/>
      <c r="B14" s="11"/>
    </row>
    <row r="15" spans="1:5" ht="12.75">
      <c r="A15" s="47" t="s">
        <v>62</v>
      </c>
      <c r="B15" s="47"/>
      <c r="E15">
        <v>21</v>
      </c>
    </row>
  </sheetData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7">
      <selection activeCell="A19" sqref="A19:IV2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144</v>
      </c>
      <c r="B1" s="7" t="s">
        <v>78</v>
      </c>
    </row>
    <row r="2" ht="12.75">
      <c r="B2" s="7"/>
    </row>
    <row r="4" spans="1:2" ht="15.75">
      <c r="A4" s="48" t="s">
        <v>27</v>
      </c>
      <c r="B4" s="48"/>
    </row>
    <row r="5" spans="1:2" ht="15.75">
      <c r="A5" s="48" t="s">
        <v>71</v>
      </c>
      <c r="B5" s="48"/>
    </row>
    <row r="6" spans="1:2" ht="15.75">
      <c r="A6" s="48" t="s">
        <v>72</v>
      </c>
      <c r="B6" s="48"/>
    </row>
    <row r="7" spans="1:2" ht="15.75">
      <c r="A7" s="9"/>
      <c r="B7" s="9"/>
    </row>
    <row r="8" spans="1:2" ht="15.75">
      <c r="A8" s="9"/>
      <c r="B8" s="9"/>
    </row>
    <row r="10" spans="1:2" ht="27.75" customHeight="1">
      <c r="A10" s="49" t="s">
        <v>87</v>
      </c>
      <c r="B10" s="51" t="s">
        <v>70</v>
      </c>
    </row>
    <row r="11" spans="1:2" ht="36.75" customHeight="1">
      <c r="A11" s="50"/>
      <c r="B11" s="52"/>
    </row>
    <row r="12" spans="1:2" ht="36.75" customHeight="1">
      <c r="A12" s="36" t="s">
        <v>81</v>
      </c>
      <c r="B12" s="37">
        <v>56484.35</v>
      </c>
    </row>
    <row r="13" spans="1:2" ht="36.75" customHeight="1">
      <c r="A13" s="36" t="s">
        <v>82</v>
      </c>
      <c r="B13" s="37">
        <v>4670</v>
      </c>
    </row>
    <row r="14" spans="1:2" ht="36.75" customHeight="1">
      <c r="A14" s="36" t="s">
        <v>83</v>
      </c>
      <c r="B14" s="37">
        <v>2698.09</v>
      </c>
    </row>
    <row r="15" spans="1:2" ht="36.75" customHeight="1">
      <c r="A15" s="36" t="s">
        <v>84</v>
      </c>
      <c r="B15" s="37">
        <v>5973.04</v>
      </c>
    </row>
    <row r="16" spans="1:2" ht="36.75" customHeight="1">
      <c r="A16" s="44" t="s">
        <v>85</v>
      </c>
      <c r="B16" s="37">
        <v>11163.54</v>
      </c>
    </row>
    <row r="17" spans="1:2" ht="15.75" customHeight="1">
      <c r="A17" s="45" t="s">
        <v>86</v>
      </c>
      <c r="B17" s="35">
        <v>7627.37</v>
      </c>
    </row>
    <row r="18" spans="1:2" ht="12.75">
      <c r="A18" s="34" t="s">
        <v>28</v>
      </c>
      <c r="B18" s="41">
        <f>SUM(B12:B17)</f>
        <v>88616.38999999998</v>
      </c>
    </row>
    <row r="19" spans="1:2" ht="14.25">
      <c r="A19" s="12"/>
      <c r="B19" s="11"/>
    </row>
    <row r="20" spans="1:2" ht="14.25">
      <c r="A20" s="12"/>
      <c r="B20" s="11"/>
    </row>
    <row r="21" spans="1:2" ht="14.25">
      <c r="A21" s="12"/>
      <c r="B21" s="11"/>
    </row>
    <row r="22" spans="1:2" ht="38.25" customHeight="1">
      <c r="A22" s="32" t="s">
        <v>67</v>
      </c>
      <c r="B22" s="10" t="s">
        <v>43</v>
      </c>
    </row>
    <row r="23" spans="1:2" ht="27" customHeight="1">
      <c r="A23" s="18" t="s">
        <v>44</v>
      </c>
      <c r="B23" s="38" t="s">
        <v>88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0">
      <selection activeCell="A12" sqref="A12:IV50"/>
    </sheetView>
  </sheetViews>
  <sheetFormatPr defaultColWidth="9.140625" defaultRowHeight="12.75"/>
  <cols>
    <col min="1" max="1" width="5.00390625" style="0" customWidth="1"/>
    <col min="2" max="2" width="56.7109375" style="0" customWidth="1"/>
    <col min="3" max="3" width="10.57421875" style="0" customWidth="1"/>
    <col min="4" max="4" width="21.00390625" style="0" customWidth="1"/>
  </cols>
  <sheetData>
    <row r="1" spans="1:4" ht="12.75">
      <c r="A1" t="s">
        <v>144</v>
      </c>
      <c r="D1" s="7" t="s">
        <v>77</v>
      </c>
    </row>
    <row r="2" ht="12.75">
      <c r="B2" s="7"/>
    </row>
    <row r="3" spans="1:4" ht="15.75">
      <c r="A3" s="48" t="s">
        <v>54</v>
      </c>
      <c r="B3" s="48"/>
      <c r="C3" s="48"/>
      <c r="D3" s="48"/>
    </row>
    <row r="4" spans="1:4" ht="15.75">
      <c r="A4" s="48" t="s">
        <v>42</v>
      </c>
      <c r="B4" s="48"/>
      <c r="C4" s="48"/>
      <c r="D4" s="48"/>
    </row>
    <row r="5" spans="1:4" ht="15.75">
      <c r="A5" s="48" t="s">
        <v>71</v>
      </c>
      <c r="B5" s="48"/>
      <c r="C5" s="48"/>
      <c r="D5" s="48"/>
    </row>
    <row r="6" spans="1:4" ht="15.75">
      <c r="A6" s="48" t="s">
        <v>72</v>
      </c>
      <c r="B6" s="48"/>
      <c r="C6" s="48"/>
      <c r="D6" s="48"/>
    </row>
    <row r="7" spans="1:4" ht="15.75">
      <c r="A7" s="9"/>
      <c r="B7" s="9"/>
      <c r="C7" s="9"/>
      <c r="D7" s="9"/>
    </row>
    <row r="8" spans="1:4" ht="15.75" customHeight="1">
      <c r="A8" s="53" t="s">
        <v>63</v>
      </c>
      <c r="B8" s="54"/>
      <c r="C8" s="54"/>
      <c r="D8" s="54"/>
    </row>
    <row r="9" spans="1:4" ht="12.75">
      <c r="A9" s="55" t="s">
        <v>146</v>
      </c>
      <c r="B9" s="55"/>
      <c r="C9" s="55"/>
      <c r="D9" s="55"/>
    </row>
    <row r="10" spans="1:4" ht="12.75">
      <c r="A10" s="55" t="s">
        <v>70</v>
      </c>
      <c r="B10" s="55"/>
      <c r="C10" s="55"/>
      <c r="D10" s="55"/>
    </row>
    <row r="11" spans="1:4" ht="47.25">
      <c r="A11" s="15" t="s">
        <v>0</v>
      </c>
      <c r="B11" s="15" t="s">
        <v>69</v>
      </c>
      <c r="C11" s="15" t="s">
        <v>33</v>
      </c>
      <c r="D11" s="15" t="s">
        <v>53</v>
      </c>
    </row>
    <row r="12" spans="1:4" ht="283.5">
      <c r="A12" s="5" t="s">
        <v>5</v>
      </c>
      <c r="B12" s="2" t="s">
        <v>92</v>
      </c>
      <c r="C12" s="2">
        <v>2005</v>
      </c>
      <c r="D12" s="16">
        <v>2848</v>
      </c>
    </row>
    <row r="13" spans="1:4" ht="15.75">
      <c r="A13" s="5" t="s">
        <v>6</v>
      </c>
      <c r="B13" s="2" t="s">
        <v>93</v>
      </c>
      <c r="C13" s="2">
        <v>2005</v>
      </c>
      <c r="D13" s="16">
        <v>716</v>
      </c>
    </row>
    <row r="14" spans="1:4" ht="283.5">
      <c r="A14" s="5" t="s">
        <v>7</v>
      </c>
      <c r="B14" s="2" t="s">
        <v>94</v>
      </c>
      <c r="C14" s="2">
        <v>2005</v>
      </c>
      <c r="D14" s="16">
        <v>1848</v>
      </c>
    </row>
    <row r="15" spans="1:4" ht="15.75">
      <c r="A15" s="5" t="s">
        <v>8</v>
      </c>
      <c r="B15" s="2" t="s">
        <v>95</v>
      </c>
      <c r="C15" s="2">
        <v>2005</v>
      </c>
      <c r="D15" s="16">
        <v>716</v>
      </c>
    </row>
    <row r="16" spans="1:4" ht="283.5">
      <c r="A16" s="5" t="s">
        <v>9</v>
      </c>
      <c r="B16" s="2" t="s">
        <v>96</v>
      </c>
      <c r="C16" s="2">
        <v>2005</v>
      </c>
      <c r="D16" s="16">
        <v>2848</v>
      </c>
    </row>
    <row r="17" spans="1:4" ht="15.75">
      <c r="A17" s="5" t="s">
        <v>10</v>
      </c>
      <c r="B17" s="2" t="s">
        <v>97</v>
      </c>
      <c r="C17" s="2">
        <v>2005</v>
      </c>
      <c r="D17" s="16">
        <v>716</v>
      </c>
    </row>
    <row r="18" spans="1:4" ht="283.5">
      <c r="A18" s="5" t="s">
        <v>11</v>
      </c>
      <c r="B18" s="2" t="s">
        <v>98</v>
      </c>
      <c r="C18" s="2">
        <v>2005</v>
      </c>
      <c r="D18" s="16">
        <v>2848</v>
      </c>
    </row>
    <row r="19" spans="1:4" ht="15.75">
      <c r="A19" s="5" t="s">
        <v>12</v>
      </c>
      <c r="B19" s="2" t="s">
        <v>99</v>
      </c>
      <c r="C19" s="2">
        <v>2005</v>
      </c>
      <c r="D19" s="16">
        <v>716</v>
      </c>
    </row>
    <row r="20" spans="1:4" ht="31.5">
      <c r="A20" s="5" t="s">
        <v>13</v>
      </c>
      <c r="B20" s="2" t="s">
        <v>100</v>
      </c>
      <c r="C20" s="2">
        <v>2006</v>
      </c>
      <c r="D20" s="16">
        <v>1972</v>
      </c>
    </row>
    <row r="21" spans="1:4" ht="141.75">
      <c r="A21" s="5" t="s">
        <v>14</v>
      </c>
      <c r="B21" s="2" t="s">
        <v>101</v>
      </c>
      <c r="C21" s="2">
        <v>2006</v>
      </c>
      <c r="D21" s="16">
        <v>4328</v>
      </c>
    </row>
    <row r="22" spans="1:4" ht="15.75">
      <c r="A22" s="5" t="s">
        <v>15</v>
      </c>
      <c r="B22" s="2" t="s">
        <v>102</v>
      </c>
      <c r="C22" s="2">
        <v>2006</v>
      </c>
      <c r="D22" s="16">
        <v>380</v>
      </c>
    </row>
    <row r="23" spans="1:4" ht="31.5">
      <c r="A23" s="5" t="s">
        <v>16</v>
      </c>
      <c r="B23" s="2" t="s">
        <v>103</v>
      </c>
      <c r="C23" s="2">
        <v>2006</v>
      </c>
      <c r="D23" s="16">
        <v>1953</v>
      </c>
    </row>
    <row r="24" spans="1:4" ht="18.75" customHeight="1">
      <c r="A24" s="5" t="s">
        <v>17</v>
      </c>
      <c r="B24" s="2" t="s">
        <v>104</v>
      </c>
      <c r="C24" s="2">
        <v>2006</v>
      </c>
      <c r="D24" s="16">
        <v>380</v>
      </c>
    </row>
    <row r="25" spans="1:4" ht="31.5">
      <c r="A25" s="5" t="s">
        <v>18</v>
      </c>
      <c r="B25" s="2" t="s">
        <v>105</v>
      </c>
      <c r="C25" s="2">
        <v>2006</v>
      </c>
      <c r="D25" s="16">
        <v>1848</v>
      </c>
    </row>
    <row r="26" spans="1:4" ht="19.5" customHeight="1">
      <c r="A26" s="5" t="s">
        <v>19</v>
      </c>
      <c r="B26" s="2" t="s">
        <v>106</v>
      </c>
      <c r="C26" s="2">
        <v>2006</v>
      </c>
      <c r="D26" s="16">
        <v>380</v>
      </c>
    </row>
    <row r="27" spans="1:4" ht="31.5">
      <c r="A27" s="5" t="s">
        <v>20</v>
      </c>
      <c r="B27" s="2" t="s">
        <v>107</v>
      </c>
      <c r="C27" s="2">
        <v>2006</v>
      </c>
      <c r="D27" s="16">
        <v>1848</v>
      </c>
    </row>
    <row r="28" spans="1:4" ht="20.25" customHeight="1">
      <c r="A28" s="5" t="s">
        <v>21</v>
      </c>
      <c r="B28" s="2" t="s">
        <v>108</v>
      </c>
      <c r="C28" s="2">
        <v>2006</v>
      </c>
      <c r="D28" s="16">
        <v>380</v>
      </c>
    </row>
    <row r="29" spans="1:4" ht="31.5">
      <c r="A29" s="5" t="s">
        <v>22</v>
      </c>
      <c r="B29" s="2" t="s">
        <v>109</v>
      </c>
      <c r="C29" s="2">
        <v>2006</v>
      </c>
      <c r="D29" s="16">
        <v>1848</v>
      </c>
    </row>
    <row r="30" spans="1:4" ht="18" customHeight="1">
      <c r="A30" s="5" t="s">
        <v>23</v>
      </c>
      <c r="B30" s="2" t="s">
        <v>110</v>
      </c>
      <c r="C30" s="2">
        <v>2006</v>
      </c>
      <c r="D30" s="16">
        <v>380</v>
      </c>
    </row>
    <row r="31" spans="1:4" ht="31.5">
      <c r="A31" s="5" t="s">
        <v>24</v>
      </c>
      <c r="B31" s="2" t="s">
        <v>111</v>
      </c>
      <c r="C31" s="2">
        <v>2006</v>
      </c>
      <c r="D31" s="16">
        <v>1848</v>
      </c>
    </row>
    <row r="32" spans="1:4" ht="19.5" customHeight="1">
      <c r="A32" s="5" t="s">
        <v>125</v>
      </c>
      <c r="B32" s="2" t="s">
        <v>112</v>
      </c>
      <c r="C32" s="2">
        <v>2006</v>
      </c>
      <c r="D32" s="16">
        <v>380</v>
      </c>
    </row>
    <row r="33" spans="1:4" ht="31.5">
      <c r="A33" s="5" t="s">
        <v>126</v>
      </c>
      <c r="B33" s="2" t="s">
        <v>113</v>
      </c>
      <c r="C33" s="2">
        <v>2006</v>
      </c>
      <c r="D33" s="16">
        <v>1848</v>
      </c>
    </row>
    <row r="34" spans="1:4" ht="18" customHeight="1">
      <c r="A34" s="5" t="s">
        <v>127</v>
      </c>
      <c r="B34" s="2" t="s">
        <v>114</v>
      </c>
      <c r="C34" s="2">
        <v>2006</v>
      </c>
      <c r="D34" s="16">
        <v>380</v>
      </c>
    </row>
    <row r="35" spans="1:4" ht="31.5">
      <c r="A35" s="5" t="s">
        <v>128</v>
      </c>
      <c r="B35" s="2" t="s">
        <v>115</v>
      </c>
      <c r="C35" s="2">
        <v>2006</v>
      </c>
      <c r="D35" s="16">
        <v>1848</v>
      </c>
    </row>
    <row r="36" spans="1:4" ht="17.25" customHeight="1">
      <c r="A36" s="5" t="s">
        <v>129</v>
      </c>
      <c r="B36" s="2" t="s">
        <v>116</v>
      </c>
      <c r="C36" s="2">
        <v>2006</v>
      </c>
      <c r="D36" s="16">
        <v>380</v>
      </c>
    </row>
    <row r="37" spans="1:4" ht="31.5">
      <c r="A37" s="5" t="s">
        <v>130</v>
      </c>
      <c r="B37" s="2" t="s">
        <v>117</v>
      </c>
      <c r="C37" s="2">
        <v>2006</v>
      </c>
      <c r="D37" s="16">
        <v>1848</v>
      </c>
    </row>
    <row r="38" spans="1:4" ht="18.75" customHeight="1">
      <c r="A38" s="5" t="s">
        <v>131</v>
      </c>
      <c r="B38" s="2" t="s">
        <v>118</v>
      </c>
      <c r="C38" s="2">
        <v>2006</v>
      </c>
      <c r="D38" s="16">
        <v>380</v>
      </c>
    </row>
    <row r="39" spans="1:4" ht="31.5">
      <c r="A39" s="5" t="s">
        <v>132</v>
      </c>
      <c r="B39" s="2" t="s">
        <v>119</v>
      </c>
      <c r="C39" s="2">
        <v>2006</v>
      </c>
      <c r="D39" s="16">
        <v>1848</v>
      </c>
    </row>
    <row r="40" spans="1:4" ht="20.25" customHeight="1">
      <c r="A40" s="5" t="s">
        <v>133</v>
      </c>
      <c r="B40" s="2" t="s">
        <v>120</v>
      </c>
      <c r="C40" s="2">
        <v>2006</v>
      </c>
      <c r="D40" s="16">
        <v>380</v>
      </c>
    </row>
    <row r="41" spans="1:4" ht="31.5">
      <c r="A41" s="5" t="s">
        <v>134</v>
      </c>
      <c r="B41" s="2" t="s">
        <v>121</v>
      </c>
      <c r="C41" s="2">
        <v>2006</v>
      </c>
      <c r="D41" s="16">
        <v>1848</v>
      </c>
    </row>
    <row r="42" spans="1:4" ht="18" customHeight="1">
      <c r="A42" s="5" t="s">
        <v>135</v>
      </c>
      <c r="B42" s="2" t="s">
        <v>122</v>
      </c>
      <c r="C42" s="2">
        <v>2006</v>
      </c>
      <c r="D42" s="16">
        <v>380</v>
      </c>
    </row>
    <row r="43" spans="1:4" ht="31.5">
      <c r="A43" s="5" t="s">
        <v>136</v>
      </c>
      <c r="B43" s="2" t="s">
        <v>123</v>
      </c>
      <c r="C43" s="2">
        <v>2006</v>
      </c>
      <c r="D43" s="16">
        <v>243</v>
      </c>
    </row>
    <row r="44" spans="1:4" ht="31.5">
      <c r="A44" s="5" t="s">
        <v>137</v>
      </c>
      <c r="B44" s="2" t="s">
        <v>124</v>
      </c>
      <c r="C44" s="2">
        <v>2006</v>
      </c>
      <c r="D44" s="16">
        <v>890</v>
      </c>
    </row>
    <row r="45" spans="1:4" ht="15.75">
      <c r="A45" s="5" t="s">
        <v>138</v>
      </c>
      <c r="B45" s="2" t="s">
        <v>151</v>
      </c>
      <c r="C45" s="2">
        <v>2006</v>
      </c>
      <c r="D45" s="16">
        <v>305</v>
      </c>
    </row>
    <row r="46" spans="1:4" ht="15.75">
      <c r="A46" s="5" t="s">
        <v>139</v>
      </c>
      <c r="B46" s="2" t="s">
        <v>152</v>
      </c>
      <c r="C46" s="2">
        <v>2006</v>
      </c>
      <c r="D46" s="16">
        <v>377</v>
      </c>
    </row>
    <row r="47" spans="1:4" ht="31.5">
      <c r="A47" s="5" t="s">
        <v>140</v>
      </c>
      <c r="B47" s="2" t="s">
        <v>89</v>
      </c>
      <c r="C47" s="2">
        <v>2005</v>
      </c>
      <c r="D47" s="16">
        <v>1540</v>
      </c>
    </row>
    <row r="48" spans="1:4" ht="15.75">
      <c r="A48" s="5" t="s">
        <v>153</v>
      </c>
      <c r="B48" s="2" t="s">
        <v>90</v>
      </c>
      <c r="C48" s="2">
        <v>2007</v>
      </c>
      <c r="D48" s="16">
        <v>3000</v>
      </c>
    </row>
    <row r="49" spans="1:4" ht="15.75">
      <c r="A49" s="5" t="s">
        <v>149</v>
      </c>
      <c r="B49" s="2" t="s">
        <v>150</v>
      </c>
      <c r="C49" s="2">
        <v>2008</v>
      </c>
      <c r="D49" s="16">
        <v>2100</v>
      </c>
    </row>
    <row r="50" spans="1:4" ht="12.75">
      <c r="A50" s="4"/>
      <c r="B50" s="4"/>
      <c r="C50" s="17" t="s">
        <v>28</v>
      </c>
      <c r="D50" s="29">
        <f>SUM(D12:D49)</f>
        <v>50776</v>
      </c>
    </row>
  </sheetData>
  <mergeCells count="7">
    <mergeCell ref="A8:D8"/>
    <mergeCell ref="A9:D9"/>
    <mergeCell ref="A10:D10"/>
    <mergeCell ref="A3:D3"/>
    <mergeCell ref="A5:D5"/>
    <mergeCell ref="A6:D6"/>
    <mergeCell ref="A4:D4"/>
  </mergeCells>
  <printOptions horizontalCentered="1" verticalCentered="1"/>
  <pageMargins left="0.16" right="0.16" top="0.18" bottom="0.16" header="0.21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1" sqref="A11: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147</v>
      </c>
      <c r="D1" s="7" t="s">
        <v>76</v>
      </c>
    </row>
    <row r="2" ht="12.75">
      <c r="B2" s="7"/>
    </row>
    <row r="4" spans="1:4" ht="15.75">
      <c r="A4" s="48" t="s">
        <v>55</v>
      </c>
      <c r="B4" s="48"/>
      <c r="C4" s="48"/>
      <c r="D4" s="48"/>
    </row>
    <row r="5" spans="1:4" ht="15.75">
      <c r="A5" s="48" t="s">
        <v>42</v>
      </c>
      <c r="B5" s="48"/>
      <c r="C5" s="48"/>
      <c r="D5" s="48"/>
    </row>
    <row r="6" spans="1:4" ht="15.75">
      <c r="A6" s="48" t="s">
        <v>71</v>
      </c>
      <c r="B6" s="48"/>
      <c r="C6" s="48"/>
      <c r="D6" s="48"/>
    </row>
    <row r="7" spans="1:4" ht="15.75">
      <c r="A7" s="48" t="s">
        <v>72</v>
      </c>
      <c r="B7" s="48"/>
      <c r="C7" s="48"/>
      <c r="D7" s="48"/>
    </row>
    <row r="8" spans="1:4" ht="15.75">
      <c r="A8" s="9"/>
      <c r="B8" s="9"/>
      <c r="C8" s="9"/>
      <c r="D8" s="9"/>
    </row>
    <row r="9" spans="1:4" ht="15.75" customHeight="1">
      <c r="A9" s="53" t="s">
        <v>56</v>
      </c>
      <c r="B9" s="54"/>
      <c r="C9" s="54"/>
      <c r="D9" s="54"/>
    </row>
    <row r="10" spans="1:4" ht="12.75">
      <c r="A10" s="55" t="s">
        <v>146</v>
      </c>
      <c r="B10" s="55"/>
      <c r="C10" s="55"/>
      <c r="D10" s="55"/>
    </row>
    <row r="11" spans="1:4" ht="12.75">
      <c r="A11" s="55" t="s">
        <v>70</v>
      </c>
      <c r="B11" s="55"/>
      <c r="C11" s="55"/>
      <c r="D11" s="55"/>
    </row>
    <row r="12" spans="1:4" ht="12.75">
      <c r="A12" s="30"/>
      <c r="B12" s="30"/>
      <c r="C12" s="30"/>
      <c r="D12" s="30"/>
    </row>
    <row r="13" spans="1:4" ht="33.75" customHeight="1">
      <c r="A13" s="15" t="s">
        <v>0</v>
      </c>
      <c r="B13" s="15" t="s">
        <v>69</v>
      </c>
      <c r="C13" s="15" t="s">
        <v>33</v>
      </c>
      <c r="D13" s="15" t="s">
        <v>53</v>
      </c>
    </row>
    <row r="14" spans="1:4" ht="31.5">
      <c r="A14" s="5" t="s">
        <v>5</v>
      </c>
      <c r="B14" s="2" t="s">
        <v>141</v>
      </c>
      <c r="C14" s="2">
        <v>2006</v>
      </c>
      <c r="D14" s="16">
        <v>4200</v>
      </c>
    </row>
    <row r="15" spans="1:4" ht="31.5">
      <c r="A15" s="5" t="s">
        <v>6</v>
      </c>
      <c r="B15" s="2" t="s">
        <v>142</v>
      </c>
      <c r="C15" s="2">
        <v>2006</v>
      </c>
      <c r="D15" s="16">
        <v>3207</v>
      </c>
    </row>
    <row r="16" spans="1:4" ht="15.75">
      <c r="A16" s="5" t="s">
        <v>7</v>
      </c>
      <c r="B16" s="2" t="s">
        <v>143</v>
      </c>
      <c r="C16" s="2">
        <v>2007</v>
      </c>
      <c r="D16" s="16">
        <v>3300</v>
      </c>
    </row>
    <row r="17" spans="1:4" ht="12.75">
      <c r="A17" s="4"/>
      <c r="B17" s="4"/>
      <c r="C17" s="17" t="s">
        <v>28</v>
      </c>
      <c r="D17" s="42">
        <f>SUM(D14:D16)</f>
        <v>10707</v>
      </c>
    </row>
    <row r="18" spans="1:4" ht="12.75">
      <c r="A18" s="4"/>
      <c r="B18" s="4"/>
      <c r="C18" s="4"/>
      <c r="D18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57" t="s">
        <v>75</v>
      </c>
      <c r="O1" s="57"/>
    </row>
    <row r="3" spans="1:15" ht="18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">
      <c r="A4" s="58" t="s">
        <v>71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8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8" spans="1:15" ht="12.75" customHeight="1">
      <c r="A8" s="59" t="s">
        <v>3</v>
      </c>
      <c r="B8" s="59" t="s">
        <v>30</v>
      </c>
      <c r="C8" s="59" t="s">
        <v>4</v>
      </c>
      <c r="D8" s="59" t="s">
        <v>31</v>
      </c>
      <c r="E8" s="59" t="s">
        <v>32</v>
      </c>
      <c r="F8" s="59" t="s">
        <v>33</v>
      </c>
      <c r="G8" s="59" t="s">
        <v>34</v>
      </c>
      <c r="H8" s="59" t="s">
        <v>35</v>
      </c>
      <c r="I8" s="59" t="s">
        <v>36</v>
      </c>
      <c r="J8" s="59" t="s">
        <v>45</v>
      </c>
      <c r="K8" s="59" t="s">
        <v>37</v>
      </c>
      <c r="L8" s="56" t="s">
        <v>38</v>
      </c>
      <c r="M8" s="56"/>
      <c r="N8" s="56" t="s">
        <v>39</v>
      </c>
      <c r="O8" s="56"/>
    </row>
    <row r="9" spans="1:15" ht="12.75">
      <c r="A9" s="60"/>
      <c r="B9" s="60"/>
      <c r="C9" s="60"/>
      <c r="D9" s="60"/>
      <c r="E9" s="60"/>
      <c r="F9" s="60"/>
      <c r="G9" s="60"/>
      <c r="H9" s="60"/>
      <c r="I9" s="60"/>
      <c r="J9" s="61"/>
      <c r="K9" s="60"/>
      <c r="L9" s="13" t="s">
        <v>40</v>
      </c>
      <c r="M9" s="13" t="s">
        <v>41</v>
      </c>
      <c r="N9" s="13" t="s">
        <v>40</v>
      </c>
      <c r="O9" s="13" t="s">
        <v>41</v>
      </c>
    </row>
    <row r="10" spans="1:15" ht="12.75">
      <c r="A10" s="14" t="s">
        <v>5</v>
      </c>
      <c r="B10" s="3" t="s">
        <v>91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4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4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4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4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4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4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4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4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4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74</v>
      </c>
    </row>
    <row r="2" ht="12.75">
      <c r="B2" s="24"/>
    </row>
    <row r="4" spans="1:5" ht="18.75">
      <c r="A4" s="62" t="s">
        <v>57</v>
      </c>
      <c r="B4" s="62"/>
      <c r="C4" s="62"/>
      <c r="D4" s="62"/>
      <c r="E4" s="62"/>
    </row>
    <row r="5" spans="1:5" ht="18.75">
      <c r="A5" s="62" t="s">
        <v>71</v>
      </c>
      <c r="B5" s="62"/>
      <c r="C5" s="62"/>
      <c r="D5" s="62"/>
      <c r="E5" s="62"/>
    </row>
    <row r="6" spans="1:5" ht="18.75">
      <c r="A6" s="62" t="s">
        <v>72</v>
      </c>
      <c r="B6" s="62"/>
      <c r="C6" s="62"/>
      <c r="D6" s="62"/>
      <c r="E6" s="62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58</v>
      </c>
      <c r="D9" s="27" t="s">
        <v>59</v>
      </c>
      <c r="E9" s="27" t="s">
        <v>60</v>
      </c>
    </row>
    <row r="10" spans="1:5" ht="15.75">
      <c r="A10" s="23" t="s">
        <v>5</v>
      </c>
      <c r="B10" s="26" t="s">
        <v>91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61</v>
      </c>
      <c r="C16" s="23" t="s">
        <v>2</v>
      </c>
      <c r="D16" s="28" t="s">
        <v>51</v>
      </c>
      <c r="E16" s="23" t="s">
        <v>52</v>
      </c>
    </row>
    <row r="17" spans="1:5" ht="15.75">
      <c r="A17" s="23" t="s">
        <v>5</v>
      </c>
      <c r="B17" s="26" t="s">
        <v>91</v>
      </c>
      <c r="C17" s="26"/>
      <c r="D17" s="26"/>
      <c r="E17" s="26"/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31"/>
      <c r="E27" s="31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5" sqref="A15:IV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73</v>
      </c>
    </row>
    <row r="2" ht="12.75">
      <c r="B2" s="7"/>
    </row>
    <row r="4" spans="1:4" ht="15.75">
      <c r="A4" s="48" t="s">
        <v>46</v>
      </c>
      <c r="B4" s="48"/>
      <c r="C4" s="48"/>
      <c r="D4" s="48"/>
    </row>
    <row r="5" spans="1:4" ht="15.75">
      <c r="A5" s="48" t="s">
        <v>47</v>
      </c>
      <c r="B5" s="48"/>
      <c r="C5" s="48"/>
      <c r="D5" s="48"/>
    </row>
    <row r="6" spans="1:4" ht="15.75">
      <c r="A6" s="48" t="s">
        <v>71</v>
      </c>
      <c r="B6" s="48"/>
      <c r="C6" s="48"/>
      <c r="D6" s="48"/>
    </row>
    <row r="7" spans="1:4" ht="15.75">
      <c r="A7" s="48" t="s">
        <v>72</v>
      </c>
      <c r="B7" s="48"/>
      <c r="C7" s="48"/>
      <c r="D7" s="48"/>
    </row>
    <row r="8" spans="1:4" ht="15.75">
      <c r="A8" s="9"/>
      <c r="B8" s="9"/>
      <c r="C8" s="9"/>
      <c r="D8" s="9"/>
    </row>
    <row r="11" spans="1:4" ht="30" customHeight="1">
      <c r="A11" s="22" t="s">
        <v>48</v>
      </c>
      <c r="B11" s="22" t="s">
        <v>49</v>
      </c>
      <c r="C11" s="22" t="s">
        <v>65</v>
      </c>
      <c r="D11" s="22" t="s">
        <v>50</v>
      </c>
    </row>
    <row r="12" spans="1:4" ht="15.75">
      <c r="A12" s="15">
        <v>2009</v>
      </c>
      <c r="B12" s="22" t="s">
        <v>88</v>
      </c>
      <c r="C12" s="22" t="s">
        <v>88</v>
      </c>
      <c r="D12" s="22" t="s">
        <v>88</v>
      </c>
    </row>
    <row r="13" spans="1:4" ht="15.75">
      <c r="A13" s="15">
        <v>2008</v>
      </c>
      <c r="B13" s="22" t="s">
        <v>88</v>
      </c>
      <c r="C13" s="22" t="s">
        <v>88</v>
      </c>
      <c r="D13" s="22" t="s">
        <v>88</v>
      </c>
    </row>
    <row r="14" spans="1:11" ht="15.75">
      <c r="A14" s="23">
        <v>2007</v>
      </c>
      <c r="B14" s="5" t="s">
        <v>88</v>
      </c>
      <c r="C14" s="5" t="s">
        <v>88</v>
      </c>
      <c r="D14" s="39" t="s">
        <v>88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2009-03-11T16:47:06Z</cp:lastPrinted>
  <dcterms:created xsi:type="dcterms:W3CDTF">2003-03-13T10:23:20Z</dcterms:created>
  <dcterms:modified xsi:type="dcterms:W3CDTF">2009-03-13T07:48:48Z</dcterms:modified>
  <cp:category/>
  <cp:version/>
  <cp:contentType/>
  <cp:contentStatus/>
</cp:coreProperties>
</file>