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<sst xmlns="http://schemas.openxmlformats.org/spreadsheetml/2006/main" count="210" uniqueCount="140">
  <si>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</si>
  <si>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</si>
  <si>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</si>
  <si>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</si>
  <si>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</si>
  <si>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</si>
  <si>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</si>
  <si>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</si>
  <si>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</si>
  <si>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</si>
  <si>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</si>
  <si>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</si>
  <si>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</si>
  <si>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</si>
  <si>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</si>
  <si>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</si>
  <si>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</si>
  <si>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</si>
  <si>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</si>
  <si>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</si>
  <si>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</si>
  <si>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</si>
  <si>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</si>
  <si>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</si>
  <si>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</si>
  <si>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</si>
  <si>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</si>
  <si>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</si>
  <si>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</si>
  <si>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</si>
  <si>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</si>
  <si>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</si>
  <si>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</si>
  <si>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</si>
  <si>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</si>
  <si>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</si>
  <si>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</si>
  <si>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</si>
  <si>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</si>
  <si>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</si>
  <si>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</si>
  <si>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</si>
  <si>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</si>
  <si>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</si>
  <si>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</si>
  <si>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</si>
  <si>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</si>
  <si>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</si>
  <si>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</si>
  <si>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</si>
  <si>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</si>
  <si>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</si>
  <si>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</si>
  <si>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</si>
  <si>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</si>
  <si>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</si>
  <si>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</si>
  <si>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</si>
  <si>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</si>
  <si>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</si>
  <si>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</si>
  <si>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</si>
  <si>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</si>
  <si>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</si>
  <si>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</si>
  <si>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</si>
  <si>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</si>
  <si>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</si>
  <si>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Inne lokalizacje (oprócz ww. budynków) w których znajduje się ubezpieczane mienie:</t>
  </si>
  <si>
    <t>Nazwa sprzętu, model</t>
  </si>
  <si>
    <t xml:space="preserve"> </t>
  </si>
  <si>
    <t>Załącznik nr 5A</t>
  </si>
  <si>
    <t>Szkoła Podstawowa w Łęgu Starościńskim</t>
  </si>
  <si>
    <t>Załącznik nr 5B</t>
  </si>
  <si>
    <t>Załącznik nr 5C</t>
  </si>
  <si>
    <t>Załącznik nr 5C'</t>
  </si>
  <si>
    <t xml:space="preserve">Załącznik nr 5D </t>
  </si>
  <si>
    <t>Załącznik nr 5E</t>
  </si>
  <si>
    <t>Załącznik nr 5F</t>
  </si>
  <si>
    <t>07-402 Lelis, Łęg Starościński 23</t>
  </si>
  <si>
    <t>Budynek szkoły</t>
  </si>
  <si>
    <t>-</t>
  </si>
  <si>
    <t>brak</t>
  </si>
  <si>
    <t>2004/2005</t>
  </si>
  <si>
    <t>Kserokopiarka Sharp AR-5015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</si>
  <si>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</si>
  <si>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Sprzęt radio-techniczny</t>
  </si>
  <si>
    <t>Pomoce i sprzęt do wychowania fizycznego</t>
  </si>
  <si>
    <t>Pomoce pracowni matematycznej</t>
  </si>
  <si>
    <t>Pomoce pracowni przyrodniczej</t>
  </si>
  <si>
    <t>Pomoce pracowni historyczno - geograficznej</t>
  </si>
  <si>
    <t>Pomoce pracowni języka angielskiego</t>
  </si>
  <si>
    <t>Biurka</t>
  </si>
  <si>
    <t>Krzesła</t>
  </si>
  <si>
    <t>Regał i pułki</t>
  </si>
  <si>
    <t>Stoły i stoliki biurowe</t>
  </si>
  <si>
    <t>Stoliki uczniowskie</t>
  </si>
  <si>
    <t>Tablice szkolne i ogłoszeniowe</t>
  </si>
  <si>
    <t>Wieszaki</t>
  </si>
  <si>
    <t>Urządzenie wielofunkcyjne Olivetti d-Copia 20W</t>
  </si>
  <si>
    <t>Drukarka HP Color LaserJet 1600</t>
  </si>
  <si>
    <t>Komputer - serwer (bez monitora) z myszą optyczną, klawiaturą,</t>
  </si>
  <si>
    <t>Komputer - uczniowska stacja robocza (bez monitora) z mysza optyczną, klawiaturą, mikrofonem stacjonarnym, 2 parami słuchawek, przedłużaczem 9 szt.</t>
  </si>
  <si>
    <t>Komputer z nagrywarką DVD, portem FireWire i głośnikami aktywnymi - uczniowska stacja robocza (bez monitora) z mysza optyczną, klawiaturą, mikrofonem stacjonarnym, 2 parami słuchawek, przedłużaczem</t>
  </si>
  <si>
    <t xml:space="preserve"> Scanjet 3800 L1945A</t>
  </si>
  <si>
    <t>Sieciowa drukarka laserowa SAMSUNG ML-2251NP</t>
  </si>
  <si>
    <t>Monitor LCD - MAXDATA Belinea 101725 11 szt.</t>
  </si>
  <si>
    <t>Przełącznik sieciowy 24 portowy DN-6002</t>
  </si>
  <si>
    <t>21.</t>
  </si>
  <si>
    <t>Microsoft Small Business Server 2003 Pentium Polish z 5 dodatkowymi licencjami połączeniowymi licencja</t>
  </si>
  <si>
    <t>5 dodatkowych licencji połaczeniowych Microsoft Small Business Server 2003 Pentium Polish licencja 2 szt.</t>
  </si>
  <si>
    <t>Microsoft Office 2003 Prof. PL licencja 11 szt.</t>
  </si>
  <si>
    <t>Oprogramowanie antywirusowe na serwerze mks_vir 2005 dla systemu Microsoft Server 2000/2003 i Exchange Server licencja</t>
  </si>
  <si>
    <t>Oprogramowanie zabezpieczające przed wyświetlaniem stron internetowych zawierających treści niepożądane Cenzor licencja</t>
  </si>
  <si>
    <t>Microsoft Small Business Server 2003 Pentium Polish z 5 dodatkowymi licencjami połączeniowymi nośniki</t>
  </si>
  <si>
    <t>Microsoft Office 2003 Prof. PL nośniki</t>
  </si>
  <si>
    <t>Komputer przenośny z głośnikami aktywnymi i myszą optyczną na USB MAXDATA PRO 60001</t>
  </si>
  <si>
    <t>Wideoprojektor NEC VT48</t>
  </si>
  <si>
    <t>Komputer serwer klawiatura, mysz z podkładką, słuchawki</t>
  </si>
  <si>
    <t>Komputer stacja robocza mysz z podkładką, słuchawki - 5 szt.</t>
  </si>
  <si>
    <t>Drukarka laserowa OKI B4100</t>
  </si>
  <si>
    <t xml:space="preserve">Skaner Canon </t>
  </si>
  <si>
    <t>Monitor 17" CRT Belinea - 6szt.</t>
  </si>
  <si>
    <t>Okres ubezpieczenia: 31.03.2009 - 30.03.2012</t>
  </si>
  <si>
    <t>Powierzchnia w m2</t>
  </si>
  <si>
    <t xml:space="preserve">nie starszy niż 5 letni (wyprodukowany w roku 2004 i latach następnych) </t>
  </si>
  <si>
    <t>okres ubezpieczenia: 31.03.2009 - 30.03.2012</t>
  </si>
  <si>
    <t xml:space="preserve">nie starszy niż 5 letni (wyprodukowany w roku 2004 i latach następnych)  </t>
  </si>
  <si>
    <t>Sprzęt kinotechniczny i fotograficzny</t>
  </si>
  <si>
    <t>Pomoce robót ręcznych</t>
  </si>
  <si>
    <t>Aparaty i urządzenia p.p.</t>
  </si>
  <si>
    <t>Kotary i zasłony</t>
  </si>
  <si>
    <t>Maszyny i urządzenia gosp</t>
  </si>
  <si>
    <t>Odkurzacze</t>
  </si>
  <si>
    <t>Sprzęt gosp -porzadkowy</t>
  </si>
  <si>
    <t>Sprzęt kuchenny</t>
  </si>
  <si>
    <t>Alarmy</t>
  </si>
  <si>
    <t>Stoły ping-pongpwe</t>
  </si>
  <si>
    <t>Wartość odtworzeniowa</t>
  </si>
  <si>
    <t>Zabezpieczenia przeciwpożarowe zgodne z przepisami, monitoring obiektu - Agencja Ochrony Osób i Mienia "Grom", alarm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</si>
</sst>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6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4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44" fontId="0" fillId="0" borderId="4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44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wrapText="1"/>
    </xf>
    <xf numFmtId="0" fontId="0" fillId="0" borderId="0" xfId="0" applyAlignment="1">
      <alignment horizontal="right"/>
    </xf>
    <xf numFmtId="168" fontId="4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0" fillId="0" borderId="6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123</v>
      </c>
      <c r="F1" s="20" t="s">
        <v>71</v>
      </c>
    </row>
    <row r="3" spans="1:6" ht="18">
      <c r="A3" s="68" t="s">
        <v>66</v>
      </c>
      <c r="B3" s="68"/>
      <c r="C3" s="68"/>
      <c r="D3" s="68"/>
      <c r="E3" s="68"/>
      <c r="F3" s="68"/>
    </row>
    <row r="4" spans="1:6" ht="18">
      <c r="A4" s="68" t="s">
        <v>72</v>
      </c>
      <c r="B4" s="68"/>
      <c r="C4" s="68"/>
      <c r="D4" s="68"/>
      <c r="E4" s="68"/>
      <c r="F4" s="68"/>
    </row>
    <row r="5" spans="1:6" ht="18">
      <c r="A5" s="68" t="s">
        <v>79</v>
      </c>
      <c r="B5" s="68"/>
      <c r="C5" s="68"/>
      <c r="D5" s="68"/>
      <c r="E5" s="68"/>
      <c r="F5" s="68"/>
    </row>
    <row r="8" spans="1:6" ht="25.5">
      <c r="A8" s="7" t="s">
        <v>3</v>
      </c>
      <c r="B8" s="7" t="s">
        <v>64</v>
      </c>
      <c r="C8" s="7" t="s">
        <v>25</v>
      </c>
      <c r="D8" s="7" t="s">
        <v>124</v>
      </c>
      <c r="E8" s="7" t="s">
        <v>138</v>
      </c>
      <c r="F8" s="7" t="s">
        <v>26</v>
      </c>
    </row>
    <row r="9" spans="1:6" ht="31.5">
      <c r="A9" s="6" t="s">
        <v>5</v>
      </c>
      <c r="B9" s="2" t="s">
        <v>80</v>
      </c>
      <c r="C9" s="2" t="s">
        <v>83</v>
      </c>
      <c r="D9" s="2">
        <v>871.83</v>
      </c>
      <c r="E9" s="34">
        <v>1743660</v>
      </c>
      <c r="F9" s="9" t="s">
        <v>139</v>
      </c>
    </row>
    <row r="10" spans="3:5" ht="12.75">
      <c r="C10" t="s">
        <v>28</v>
      </c>
      <c r="E10" s="61">
        <f>SUM(E9:E9)</f>
        <v>1743660</v>
      </c>
    </row>
    <row r="12" spans="1:2" ht="12.75">
      <c r="A12" s="12" t="s">
        <v>68</v>
      </c>
      <c r="B12" s="12"/>
    </row>
    <row r="13" spans="1:2" ht="12.75">
      <c r="A13" s="12"/>
      <c r="B13" s="12"/>
    </row>
    <row r="14" spans="1:5" ht="12.75">
      <c r="A14" s="69" t="s">
        <v>62</v>
      </c>
      <c r="B14" s="69"/>
      <c r="E14">
        <v>13</v>
      </c>
    </row>
  </sheetData>
  <mergeCells count="4">
    <mergeCell ref="A4:F4"/>
    <mergeCell ref="A3:F3"/>
    <mergeCell ref="A14:B14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6">
      <selection activeCell="B36" sqref="B3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123</v>
      </c>
      <c r="B1" s="8" t="s">
        <v>73</v>
      </c>
    </row>
    <row r="2" ht="12.75">
      <c r="B2" s="8"/>
    </row>
    <row r="4" spans="1:2" ht="15.75">
      <c r="A4" s="70" t="s">
        <v>27</v>
      </c>
      <c r="B4" s="70"/>
    </row>
    <row r="5" spans="1:2" ht="15.75">
      <c r="A5" s="70" t="s">
        <v>72</v>
      </c>
      <c r="B5" s="70"/>
    </row>
    <row r="6" spans="1:2" ht="15.75">
      <c r="A6" s="70" t="s">
        <v>79</v>
      </c>
      <c r="B6" s="70"/>
    </row>
    <row r="7" spans="1:2" ht="15.75">
      <c r="A7" s="10"/>
      <c r="B7" s="10"/>
    </row>
    <row r="8" spans="1:2" ht="15.75">
      <c r="A8" s="10"/>
      <c r="B8" s="10"/>
    </row>
    <row r="10" spans="1:2" ht="12.75">
      <c r="A10" s="71" t="s">
        <v>85</v>
      </c>
      <c r="B10" s="73" t="s">
        <v>70</v>
      </c>
    </row>
    <row r="11" spans="1:2" ht="45" customHeight="1">
      <c r="A11" s="72"/>
      <c r="B11" s="74"/>
    </row>
    <row r="12" spans="1:2" ht="12.75">
      <c r="A12" s="38" t="s">
        <v>84</v>
      </c>
      <c r="B12" s="39">
        <v>6775</v>
      </c>
    </row>
    <row r="13" spans="1:2" ht="12.75">
      <c r="A13" s="38" t="s">
        <v>86</v>
      </c>
      <c r="B13" s="39">
        <v>10325.8</v>
      </c>
    </row>
    <row r="14" spans="1:2" ht="12.75">
      <c r="A14" s="38" t="s">
        <v>128</v>
      </c>
      <c r="B14" s="39">
        <v>2072.04</v>
      </c>
    </row>
    <row r="15" spans="1:2" ht="12.75">
      <c r="A15" s="38" t="s">
        <v>87</v>
      </c>
      <c r="B15" s="39">
        <v>10725.8</v>
      </c>
    </row>
    <row r="16" spans="1:2" ht="12.75">
      <c r="A16" s="38" t="s">
        <v>88</v>
      </c>
      <c r="B16" s="39">
        <v>1128.78</v>
      </c>
    </row>
    <row r="17" spans="1:2" ht="12.75">
      <c r="A17" s="38" t="s">
        <v>89</v>
      </c>
      <c r="B17" s="39">
        <v>2976.7</v>
      </c>
    </row>
    <row r="18" spans="1:2" ht="12.75">
      <c r="A18" s="38" t="s">
        <v>90</v>
      </c>
      <c r="B18" s="39">
        <v>2527.91</v>
      </c>
    </row>
    <row r="19" spans="1:2" ht="12.75">
      <c r="A19" s="38" t="s">
        <v>129</v>
      </c>
      <c r="B19" s="39">
        <v>205</v>
      </c>
    </row>
    <row r="20" spans="1:2" ht="12.75">
      <c r="A20" s="38" t="s">
        <v>91</v>
      </c>
      <c r="B20" s="39">
        <v>1374.32</v>
      </c>
    </row>
    <row r="21" spans="1:2" ht="12.75">
      <c r="A21" s="38" t="s">
        <v>130</v>
      </c>
      <c r="B21" s="39">
        <v>372.1</v>
      </c>
    </row>
    <row r="22" spans="1:2" ht="12.75">
      <c r="A22" s="38" t="s">
        <v>92</v>
      </c>
      <c r="B22" s="39">
        <v>2300.92</v>
      </c>
    </row>
    <row r="23" spans="1:2" ht="12.75">
      <c r="A23" s="38" t="s">
        <v>93</v>
      </c>
      <c r="B23" s="39">
        <v>17443.17</v>
      </c>
    </row>
    <row r="24" spans="1:2" ht="12.75">
      <c r="A24" s="38" t="s">
        <v>94</v>
      </c>
      <c r="B24" s="39">
        <v>20115.9</v>
      </c>
    </row>
    <row r="25" spans="1:2" ht="12.75">
      <c r="A25" s="38" t="s">
        <v>95</v>
      </c>
      <c r="B25" s="39">
        <v>1000.55</v>
      </c>
    </row>
    <row r="26" spans="1:2" ht="12.75">
      <c r="A26" s="38" t="s">
        <v>96</v>
      </c>
      <c r="B26" s="39">
        <v>4457.19</v>
      </c>
    </row>
    <row r="27" spans="1:2" ht="12.75">
      <c r="A27" s="38" t="s">
        <v>97</v>
      </c>
      <c r="B27" s="39">
        <v>3570.88</v>
      </c>
    </row>
    <row r="28" spans="1:2" ht="12.75">
      <c r="A28" s="38" t="s">
        <v>98</v>
      </c>
      <c r="B28" s="39">
        <v>2912.7</v>
      </c>
    </row>
    <row r="29" spans="1:2" ht="12.75">
      <c r="A29" s="38" t="s">
        <v>131</v>
      </c>
      <c r="B29" s="39">
        <v>1460.15</v>
      </c>
    </row>
    <row r="30" spans="1:2" ht="12.75">
      <c r="A30" s="38" t="s">
        <v>132</v>
      </c>
      <c r="B30" s="39">
        <v>2127.01</v>
      </c>
    </row>
    <row r="31" spans="1:2" ht="12.75">
      <c r="A31" s="38" t="s">
        <v>133</v>
      </c>
      <c r="B31" s="39">
        <v>1419</v>
      </c>
    </row>
    <row r="32" spans="1:2" ht="15.75" customHeight="1">
      <c r="A32" s="35" t="s">
        <v>134</v>
      </c>
      <c r="B32" s="62">
        <v>763.42</v>
      </c>
    </row>
    <row r="33" spans="1:2" ht="15.75" customHeight="1">
      <c r="A33" s="65" t="s">
        <v>135</v>
      </c>
      <c r="B33" s="62">
        <v>3339</v>
      </c>
    </row>
    <row r="34" spans="1:2" ht="15.75" customHeight="1">
      <c r="A34" s="66" t="s">
        <v>136</v>
      </c>
      <c r="B34" s="62">
        <v>2502</v>
      </c>
    </row>
    <row r="35" spans="1:2" ht="15.75" customHeight="1">
      <c r="A35" s="65" t="s">
        <v>137</v>
      </c>
      <c r="B35" s="63">
        <v>18483.84</v>
      </c>
    </row>
    <row r="36" spans="1:2" ht="12.75">
      <c r="A36" s="67" t="s">
        <v>28</v>
      </c>
      <c r="B36" s="64">
        <f>SUM(B12:B35)</f>
        <v>120379.18</v>
      </c>
    </row>
    <row r="37" spans="1:2" ht="14.25">
      <c r="A37" s="13"/>
      <c r="B37" s="12"/>
    </row>
    <row r="38" spans="1:2" ht="14.25">
      <c r="A38" s="13"/>
      <c r="B38" s="12"/>
    </row>
    <row r="39" spans="1:2" ht="14.25">
      <c r="A39" s="13"/>
      <c r="B39" s="12"/>
    </row>
    <row r="40" spans="1:2" ht="38.25" customHeight="1">
      <c r="A40" s="33" t="s">
        <v>67</v>
      </c>
      <c r="B40" s="11" t="s">
        <v>43</v>
      </c>
    </row>
    <row r="41" spans="1:2" ht="27" customHeight="1">
      <c r="A41" s="19" t="s">
        <v>44</v>
      </c>
      <c r="B41" s="36" t="s">
        <v>81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1.1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5">
      <selection activeCell="A8" sqref="A8"/>
    </sheetView>
  </sheetViews>
  <sheetFormatPr defaultColWidth="9.140625" defaultRowHeight="12.75"/>
  <cols>
    <col min="1" max="1" width="5.00390625" style="0" customWidth="1"/>
    <col min="2" max="2" width="47.85156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123</v>
      </c>
      <c r="D1" s="8" t="s">
        <v>74</v>
      </c>
    </row>
    <row r="2" ht="12.75">
      <c r="B2" s="8"/>
    </row>
    <row r="4" spans="1:4" ht="15.75">
      <c r="A4" s="70" t="s">
        <v>54</v>
      </c>
      <c r="B4" s="70"/>
      <c r="C4" s="70"/>
      <c r="D4" s="70"/>
    </row>
    <row r="5" spans="1:4" ht="15.75">
      <c r="A5" s="70" t="s">
        <v>42</v>
      </c>
      <c r="B5" s="70"/>
      <c r="C5" s="70"/>
      <c r="D5" s="70"/>
    </row>
    <row r="6" spans="1:4" ht="15.75">
      <c r="A6" s="70" t="s">
        <v>72</v>
      </c>
      <c r="B6" s="70"/>
      <c r="C6" s="70"/>
      <c r="D6" s="70"/>
    </row>
    <row r="7" spans="1:4" ht="15.75">
      <c r="A7" s="70" t="s">
        <v>79</v>
      </c>
      <c r="B7" s="70"/>
      <c r="C7" s="70"/>
      <c r="D7" s="70"/>
    </row>
    <row r="8" spans="1:4" ht="15.75">
      <c r="A8" s="10"/>
      <c r="B8" s="10"/>
      <c r="C8" s="10"/>
      <c r="D8" s="10"/>
    </row>
    <row r="9" spans="1:4" ht="15.75" customHeight="1">
      <c r="A9" s="75" t="s">
        <v>63</v>
      </c>
      <c r="B9" s="76"/>
      <c r="C9" s="76"/>
      <c r="D9" s="76"/>
    </row>
    <row r="10" spans="1:4" ht="12.75">
      <c r="A10" s="77" t="s">
        <v>125</v>
      </c>
      <c r="B10" s="77"/>
      <c r="C10" s="77"/>
      <c r="D10" s="77"/>
    </row>
    <row r="11" spans="1:4" ht="12.75">
      <c r="A11" s="77" t="s">
        <v>70</v>
      </c>
      <c r="B11" s="77"/>
      <c r="C11" s="77"/>
      <c r="D11" s="77"/>
    </row>
    <row r="12" spans="1:4" ht="12.75">
      <c r="A12" s="31"/>
      <c r="B12" s="31"/>
      <c r="C12" s="31"/>
      <c r="D12" s="31"/>
    </row>
    <row r="13" spans="1:4" ht="33.75" customHeight="1">
      <c r="A13" s="16" t="s">
        <v>0</v>
      </c>
      <c r="B13" s="16" t="s">
        <v>69</v>
      </c>
      <c r="C13" s="16" t="s">
        <v>33</v>
      </c>
      <c r="D13" s="16" t="s">
        <v>53</v>
      </c>
    </row>
    <row r="14" spans="1:4" ht="15.75">
      <c r="A14" s="6" t="s">
        <v>5</v>
      </c>
      <c r="B14" s="5" t="s">
        <v>99</v>
      </c>
      <c r="C14" s="6">
        <v>2007</v>
      </c>
      <c r="D14" s="17">
        <v>3499</v>
      </c>
    </row>
    <row r="15" spans="1:4" ht="15.75">
      <c r="A15" s="6" t="s">
        <v>6</v>
      </c>
      <c r="B15" s="2" t="s">
        <v>100</v>
      </c>
      <c r="C15" s="6">
        <v>2007</v>
      </c>
      <c r="D15" s="17">
        <v>1295</v>
      </c>
    </row>
    <row r="16" spans="1:4" ht="25.5">
      <c r="A16" s="6" t="s">
        <v>7</v>
      </c>
      <c r="B16" s="40" t="s">
        <v>101</v>
      </c>
      <c r="C16" s="41">
        <v>2005</v>
      </c>
      <c r="D16" s="42">
        <v>4832</v>
      </c>
    </row>
    <row r="17" spans="1:4" ht="38.25" customHeight="1">
      <c r="A17" s="6" t="s">
        <v>8</v>
      </c>
      <c r="B17" s="40" t="s">
        <v>102</v>
      </c>
      <c r="C17" s="41">
        <v>2005</v>
      </c>
      <c r="D17" s="42">
        <v>31050</v>
      </c>
    </row>
    <row r="18" spans="1:4" ht="51.75" customHeight="1">
      <c r="A18" s="6" t="s">
        <v>9</v>
      </c>
      <c r="B18" s="40" t="s">
        <v>103</v>
      </c>
      <c r="C18" s="41">
        <v>2005</v>
      </c>
      <c r="D18" s="42">
        <v>3414</v>
      </c>
    </row>
    <row r="19" spans="1:4" ht="15.75">
      <c r="A19" s="6" t="s">
        <v>10</v>
      </c>
      <c r="B19" s="40" t="s">
        <v>104</v>
      </c>
      <c r="C19" s="41">
        <v>2005</v>
      </c>
      <c r="D19" s="42">
        <v>390</v>
      </c>
    </row>
    <row r="20" spans="1:4" ht="15.75">
      <c r="A20" s="6" t="s">
        <v>11</v>
      </c>
      <c r="B20" s="40" t="s">
        <v>105</v>
      </c>
      <c r="C20" s="41">
        <v>2005</v>
      </c>
      <c r="D20" s="42">
        <v>1568</v>
      </c>
    </row>
    <row r="21" spans="1:4" ht="15.75">
      <c r="A21" s="6" t="s">
        <v>12</v>
      </c>
      <c r="B21" s="40" t="s">
        <v>106</v>
      </c>
      <c r="C21" s="41">
        <v>2005</v>
      </c>
      <c r="D21" s="42">
        <v>17446</v>
      </c>
    </row>
    <row r="22" spans="1:4" ht="15.75">
      <c r="A22" s="6" t="s">
        <v>13</v>
      </c>
      <c r="B22" s="40" t="s">
        <v>107</v>
      </c>
      <c r="C22" s="41">
        <v>2005</v>
      </c>
      <c r="D22" s="42">
        <v>338</v>
      </c>
    </row>
    <row r="23" spans="1:4" ht="25.5">
      <c r="A23" s="6" t="s">
        <v>14</v>
      </c>
      <c r="B23" s="43" t="s">
        <v>109</v>
      </c>
      <c r="C23" s="41">
        <v>2005</v>
      </c>
      <c r="D23" s="44">
        <v>936</v>
      </c>
    </row>
    <row r="24" spans="1:4" ht="24.75" customHeight="1">
      <c r="A24" s="6" t="s">
        <v>15</v>
      </c>
      <c r="B24" s="45" t="s">
        <v>110</v>
      </c>
      <c r="C24" s="41">
        <v>2005</v>
      </c>
      <c r="D24" s="46">
        <v>1524</v>
      </c>
    </row>
    <row r="25" spans="1:4" ht="15.75">
      <c r="A25" s="6" t="s">
        <v>16</v>
      </c>
      <c r="B25" s="47" t="s">
        <v>111</v>
      </c>
      <c r="C25" s="41">
        <v>2005</v>
      </c>
      <c r="D25" s="46">
        <v>2794</v>
      </c>
    </row>
    <row r="26" spans="1:4" ht="38.25">
      <c r="A26" s="6" t="s">
        <v>17</v>
      </c>
      <c r="B26" s="47" t="s">
        <v>112</v>
      </c>
      <c r="C26" s="41">
        <v>2005</v>
      </c>
      <c r="D26" s="46">
        <v>203</v>
      </c>
    </row>
    <row r="27" spans="1:4" ht="38.25">
      <c r="A27" s="6" t="s">
        <v>18</v>
      </c>
      <c r="B27" s="48" t="s">
        <v>113</v>
      </c>
      <c r="C27" s="41">
        <v>2005</v>
      </c>
      <c r="D27" s="49">
        <v>88</v>
      </c>
    </row>
    <row r="28" spans="1:4" ht="25.5">
      <c r="A28" s="6" t="s">
        <v>19</v>
      </c>
      <c r="B28" s="50" t="s">
        <v>114</v>
      </c>
      <c r="C28" s="41">
        <v>2005</v>
      </c>
      <c r="D28" s="51">
        <v>218</v>
      </c>
    </row>
    <row r="29" spans="1:4" ht="15.75">
      <c r="A29" s="6" t="s">
        <v>20</v>
      </c>
      <c r="B29" s="40" t="s">
        <v>115</v>
      </c>
      <c r="C29" s="41">
        <v>2005</v>
      </c>
      <c r="D29" s="42">
        <v>218</v>
      </c>
    </row>
    <row r="30" spans="1:4" ht="25.5">
      <c r="A30" s="6" t="s">
        <v>21</v>
      </c>
      <c r="B30" s="57" t="s">
        <v>118</v>
      </c>
      <c r="C30" s="58">
        <v>2005</v>
      </c>
      <c r="D30" s="59">
        <v>4832</v>
      </c>
    </row>
    <row r="31" spans="1:4" ht="25.5">
      <c r="A31" s="6" t="s">
        <v>22</v>
      </c>
      <c r="B31" s="57" t="s">
        <v>119</v>
      </c>
      <c r="C31" s="58">
        <v>2005</v>
      </c>
      <c r="D31" s="59">
        <v>17250</v>
      </c>
    </row>
    <row r="32" spans="1:4" ht="15.75">
      <c r="A32" s="6" t="s">
        <v>23</v>
      </c>
      <c r="B32" s="57" t="s">
        <v>120</v>
      </c>
      <c r="C32" s="58">
        <v>2005</v>
      </c>
      <c r="D32" s="59">
        <v>1568</v>
      </c>
    </row>
    <row r="33" spans="1:4" ht="15.75">
      <c r="A33" s="6" t="s">
        <v>24</v>
      </c>
      <c r="B33" s="57" t="s">
        <v>121</v>
      </c>
      <c r="C33" s="58">
        <v>2005</v>
      </c>
      <c r="D33" s="59">
        <v>390</v>
      </c>
    </row>
    <row r="34" spans="1:4" ht="15.75">
      <c r="A34" s="6" t="s">
        <v>108</v>
      </c>
      <c r="B34" s="57" t="s">
        <v>122</v>
      </c>
      <c r="C34" s="58">
        <v>2005</v>
      </c>
      <c r="D34" s="59">
        <v>5556</v>
      </c>
    </row>
    <row r="35" spans="3:4" ht="12.75">
      <c r="C35" s="60" t="s">
        <v>28</v>
      </c>
      <c r="D35" s="61">
        <f>SUM(D14:D34)</f>
        <v>99409</v>
      </c>
    </row>
  </sheetData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16" bottom="0.16" header="0.18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8" sqref="A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126</v>
      </c>
      <c r="D1" s="8" t="s">
        <v>75</v>
      </c>
    </row>
    <row r="2" ht="12.75">
      <c r="B2" s="8"/>
    </row>
    <row r="4" spans="1:4" ht="15.75">
      <c r="A4" s="70" t="s">
        <v>55</v>
      </c>
      <c r="B4" s="70"/>
      <c r="C4" s="70"/>
      <c r="D4" s="70"/>
    </row>
    <row r="5" spans="1:4" ht="15.75">
      <c r="A5" s="70" t="s">
        <v>42</v>
      </c>
      <c r="B5" s="70"/>
      <c r="C5" s="70"/>
      <c r="D5" s="70"/>
    </row>
    <row r="6" spans="1:4" ht="15.75">
      <c r="A6" s="70" t="s">
        <v>72</v>
      </c>
      <c r="B6" s="70"/>
      <c r="C6" s="70"/>
      <c r="D6" s="70"/>
    </row>
    <row r="7" spans="1:4" ht="15.75">
      <c r="A7" s="70" t="s">
        <v>79</v>
      </c>
      <c r="B7" s="70"/>
      <c r="C7" s="70"/>
      <c r="D7" s="70"/>
    </row>
    <row r="8" spans="1:4" ht="15.75">
      <c r="A8" s="10"/>
      <c r="B8" s="10"/>
      <c r="C8" s="10"/>
      <c r="D8" s="10"/>
    </row>
    <row r="9" spans="1:4" ht="15.75" customHeight="1">
      <c r="A9" s="75" t="s">
        <v>56</v>
      </c>
      <c r="B9" s="76"/>
      <c r="C9" s="76"/>
      <c r="D9" s="76"/>
    </row>
    <row r="10" spans="1:4" ht="12.75">
      <c r="A10" s="77" t="s">
        <v>127</v>
      </c>
      <c r="B10" s="77"/>
      <c r="C10" s="77"/>
      <c r="D10" s="77"/>
    </row>
    <row r="11" spans="1:4" ht="12.75">
      <c r="A11" s="77" t="s">
        <v>70</v>
      </c>
      <c r="B11" s="77"/>
      <c r="C11" s="77"/>
      <c r="D11" s="77"/>
    </row>
    <row r="12" spans="1:4" ht="12.75">
      <c r="A12" s="31"/>
      <c r="B12" s="31"/>
      <c r="C12" s="31"/>
      <c r="D12" s="31"/>
    </row>
    <row r="13" spans="1:4" ht="33.75" customHeight="1">
      <c r="A13" s="16" t="s">
        <v>0</v>
      </c>
      <c r="B13" s="16" t="s">
        <v>69</v>
      </c>
      <c r="C13" s="16" t="s">
        <v>33</v>
      </c>
      <c r="D13" s="16" t="s">
        <v>53</v>
      </c>
    </row>
    <row r="14" spans="1:4" ht="38.25">
      <c r="A14" s="52" t="s">
        <v>5</v>
      </c>
      <c r="B14" s="40" t="s">
        <v>116</v>
      </c>
      <c r="C14" s="53">
        <v>2005</v>
      </c>
      <c r="D14" s="54">
        <v>6744</v>
      </c>
    </row>
    <row r="15" spans="1:4" ht="12.75">
      <c r="A15" s="52" t="s">
        <v>6</v>
      </c>
      <c r="B15" s="55" t="s">
        <v>117</v>
      </c>
      <c r="C15" s="56">
        <v>2005</v>
      </c>
      <c r="D15" s="54">
        <v>4274</v>
      </c>
    </row>
    <row r="16" spans="1:4" ht="12.75">
      <c r="A16" s="4"/>
      <c r="B16" s="4"/>
      <c r="C16" s="18" t="s">
        <v>28</v>
      </c>
      <c r="D16" s="30">
        <f>SUM(D14:D15)</f>
        <v>11018</v>
      </c>
    </row>
    <row r="17" spans="1:4" ht="12.75">
      <c r="A17" s="4"/>
      <c r="B17" s="4"/>
      <c r="C17" s="4"/>
      <c r="D17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H28" sqref="H2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82" t="s">
        <v>76</v>
      </c>
      <c r="O1" s="82"/>
    </row>
    <row r="3" spans="1:15" ht="18">
      <c r="A3" s="83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8">
      <c r="A4" s="83" t="s">
        <v>72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8">
      <c r="A5" s="83" t="s">
        <v>79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8" spans="1:15" ht="12.75" customHeight="1">
      <c r="A8" s="78" t="s">
        <v>3</v>
      </c>
      <c r="B8" s="78" t="s">
        <v>30</v>
      </c>
      <c r="C8" s="78" t="s">
        <v>4</v>
      </c>
      <c r="D8" s="78" t="s">
        <v>31</v>
      </c>
      <c r="E8" s="78" t="s">
        <v>32</v>
      </c>
      <c r="F8" s="78" t="s">
        <v>33</v>
      </c>
      <c r="G8" s="78" t="s">
        <v>34</v>
      </c>
      <c r="H8" s="78" t="s">
        <v>35</v>
      </c>
      <c r="I8" s="78" t="s">
        <v>36</v>
      </c>
      <c r="J8" s="78" t="s">
        <v>45</v>
      </c>
      <c r="K8" s="78" t="s">
        <v>37</v>
      </c>
      <c r="L8" s="81" t="s">
        <v>38</v>
      </c>
      <c r="M8" s="81"/>
      <c r="N8" s="81" t="s">
        <v>39</v>
      </c>
      <c r="O8" s="81"/>
    </row>
    <row r="9" spans="1:15" ht="12.75">
      <c r="A9" s="79"/>
      <c r="B9" s="79"/>
      <c r="C9" s="79"/>
      <c r="D9" s="79"/>
      <c r="E9" s="79"/>
      <c r="F9" s="79"/>
      <c r="G9" s="79"/>
      <c r="H9" s="79"/>
      <c r="I9" s="79"/>
      <c r="J9" s="80"/>
      <c r="K9" s="79"/>
      <c r="L9" s="14" t="s">
        <v>40</v>
      </c>
      <c r="M9" s="14" t="s">
        <v>41</v>
      </c>
      <c r="N9" s="14" t="s">
        <v>40</v>
      </c>
      <c r="O9" s="14" t="s">
        <v>41</v>
      </c>
    </row>
    <row r="10" spans="1:15" ht="12.75">
      <c r="A10" s="15" t="s">
        <v>5</v>
      </c>
      <c r="B10" s="3" t="s">
        <v>82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5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5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5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5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5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5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5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5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5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5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5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5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5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5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  <mergeCell ref="I8:I9"/>
    <mergeCell ref="J8:J9"/>
    <mergeCell ref="K8:K9"/>
    <mergeCell ref="D8:D9"/>
    <mergeCell ref="E8:E9"/>
    <mergeCell ref="F8:F9"/>
    <mergeCell ref="G8:G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21" customWidth="1"/>
    <col min="2" max="2" width="26.421875" style="21" customWidth="1"/>
    <col min="3" max="4" width="17.8515625" style="21" customWidth="1"/>
    <col min="5" max="5" width="53.28125" style="21" customWidth="1"/>
    <col min="6" max="16384" width="9.140625" style="21" customWidth="1"/>
  </cols>
  <sheetData>
    <row r="1" ht="12.75">
      <c r="E1" s="25" t="s">
        <v>77</v>
      </c>
    </row>
    <row r="2" ht="12.75">
      <c r="B2" s="25"/>
    </row>
    <row r="4" spans="1:5" ht="18.75">
      <c r="A4" s="84" t="s">
        <v>57</v>
      </c>
      <c r="B4" s="84"/>
      <c r="C4" s="84"/>
      <c r="D4" s="84"/>
      <c r="E4" s="84"/>
    </row>
    <row r="5" spans="1:5" ht="18.75">
      <c r="A5" s="84" t="s">
        <v>72</v>
      </c>
      <c r="B5" s="84"/>
      <c r="C5" s="84"/>
      <c r="D5" s="84"/>
      <c r="E5" s="84"/>
    </row>
    <row r="6" spans="1:5" ht="18.75">
      <c r="A6" s="84" t="s">
        <v>79</v>
      </c>
      <c r="B6" s="84"/>
      <c r="C6" s="84"/>
      <c r="D6" s="84"/>
      <c r="E6" s="84"/>
    </row>
    <row r="7" spans="1:4" ht="18.75">
      <c r="A7" s="22"/>
      <c r="B7" s="22"/>
      <c r="C7" s="22"/>
      <c r="D7" s="22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58</v>
      </c>
      <c r="D9" s="28" t="s">
        <v>59</v>
      </c>
      <c r="E9" s="28" t="s">
        <v>60</v>
      </c>
    </row>
    <row r="10" spans="1:5" ht="15.75">
      <c r="A10" s="24" t="s">
        <v>5</v>
      </c>
      <c r="B10" s="27" t="s">
        <v>82</v>
      </c>
      <c r="C10" s="27"/>
      <c r="D10" s="27"/>
      <c r="E10" s="27"/>
    </row>
    <row r="11" spans="1:5" ht="15.75">
      <c r="A11" s="24" t="s">
        <v>6</v>
      </c>
      <c r="B11" s="27"/>
      <c r="C11" s="27"/>
      <c r="D11" s="27"/>
      <c r="E11" s="27"/>
    </row>
    <row r="12" spans="1:5" ht="15.75">
      <c r="A12" s="24" t="s">
        <v>7</v>
      </c>
      <c r="B12" s="27"/>
      <c r="C12" s="27"/>
      <c r="D12" s="27"/>
      <c r="E12" s="27"/>
    </row>
    <row r="16" spans="1:5" ht="47.25">
      <c r="A16" s="24" t="s">
        <v>3</v>
      </c>
      <c r="B16" s="24" t="s">
        <v>61</v>
      </c>
      <c r="C16" s="24" t="s">
        <v>2</v>
      </c>
      <c r="D16" s="29" t="s">
        <v>51</v>
      </c>
      <c r="E16" s="24" t="s">
        <v>52</v>
      </c>
    </row>
    <row r="17" spans="1:5" ht="15.75">
      <c r="A17" s="24" t="s">
        <v>5</v>
      </c>
      <c r="B17" s="27" t="s">
        <v>82</v>
      </c>
      <c r="C17" s="27"/>
      <c r="D17" s="27"/>
      <c r="E17" s="27"/>
    </row>
    <row r="18" spans="1:5" ht="15.75">
      <c r="A18" s="24" t="s">
        <v>6</v>
      </c>
      <c r="B18" s="27"/>
      <c r="C18" s="27"/>
      <c r="D18" s="27"/>
      <c r="E18" s="27"/>
    </row>
    <row r="19" spans="1:5" ht="15.75">
      <c r="A19" s="24" t="s">
        <v>7</v>
      </c>
      <c r="B19" s="27"/>
      <c r="C19" s="27"/>
      <c r="D19" s="27"/>
      <c r="E19" s="27"/>
    </row>
    <row r="27" spans="4:5" ht="18.75">
      <c r="D27" s="32"/>
      <c r="E27" s="32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5" sqref="A15:IV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8" t="s">
        <v>78</v>
      </c>
    </row>
    <row r="2" ht="12.75">
      <c r="B2" s="8"/>
    </row>
    <row r="4" spans="1:4" ht="15.75">
      <c r="A4" s="70" t="s">
        <v>46</v>
      </c>
      <c r="B4" s="70"/>
      <c r="C4" s="70"/>
      <c r="D4" s="70"/>
    </row>
    <row r="5" spans="1:4" ht="15.75">
      <c r="A5" s="70" t="s">
        <v>47</v>
      </c>
      <c r="B5" s="70"/>
      <c r="C5" s="70"/>
      <c r="D5" s="70"/>
    </row>
    <row r="6" spans="1:4" ht="15.75">
      <c r="A6" s="70" t="s">
        <v>72</v>
      </c>
      <c r="B6" s="70"/>
      <c r="C6" s="70"/>
      <c r="D6" s="70"/>
    </row>
    <row r="7" spans="1:4" ht="15.75">
      <c r="A7" s="70" t="s">
        <v>79</v>
      </c>
      <c r="B7" s="70"/>
      <c r="C7" s="70"/>
      <c r="D7" s="70"/>
    </row>
    <row r="8" spans="1:4" ht="15.75">
      <c r="A8" s="10"/>
      <c r="B8" s="10"/>
      <c r="C8" s="10"/>
      <c r="D8" s="10"/>
    </row>
    <row r="11" spans="1:4" ht="30" customHeight="1">
      <c r="A11" s="23" t="s">
        <v>48</v>
      </c>
      <c r="B11" s="23" t="s">
        <v>49</v>
      </c>
      <c r="C11" s="23" t="s">
        <v>65</v>
      </c>
      <c r="D11" s="23" t="s">
        <v>50</v>
      </c>
    </row>
    <row r="12" spans="1:4" ht="15.75">
      <c r="A12" s="16">
        <v>2009</v>
      </c>
      <c r="B12" s="23" t="s">
        <v>81</v>
      </c>
      <c r="C12" s="23" t="s">
        <v>81</v>
      </c>
      <c r="D12" s="23" t="s">
        <v>81</v>
      </c>
    </row>
    <row r="13" spans="1:4" ht="15.75">
      <c r="A13" s="16">
        <v>2008</v>
      </c>
      <c r="B13" s="23" t="s">
        <v>81</v>
      </c>
      <c r="C13" s="23" t="s">
        <v>81</v>
      </c>
      <c r="D13" s="23" t="s">
        <v>81</v>
      </c>
    </row>
    <row r="14" spans="1:11" ht="15.75">
      <c r="A14" s="24">
        <v>2007</v>
      </c>
      <c r="B14" s="6" t="s">
        <v>81</v>
      </c>
      <c r="C14" s="6" t="s">
        <v>81</v>
      </c>
      <c r="D14" s="37" t="s">
        <v>81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2009-03-10T09:08:35Z</cp:lastPrinted>
  <dcterms:created xsi:type="dcterms:W3CDTF">2003-03-13T10:23:20Z</dcterms:created>
  <dcterms:modified xsi:type="dcterms:W3CDTF">2009-03-13T07:47:36Z</dcterms:modified>
  <cp:category/>
  <cp:version/>
  <cp:contentType/>
  <cp:contentStatus/>
</cp:coreProperties>
</file>