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01" windowWidth="11355" windowHeight="6090" tabRatio="726" activeTab="0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  <sheet name="gotówka" sheetId="6" r:id="rId6"/>
    <sheet name="szkody" sheetId="7" r:id="rId7"/>
  </sheets>
  <definedNames/>
  <calcPr fullCalcOnLoad="1"/>
</workbook>
</file>

<file path=xl/sharedStrings.xml><?xml version="1.0" encoding="utf-8"?>
<sst xmlns="http://schemas.openxmlformats.org/spreadsheetml/2006/main" count="187" uniqueCount="122">
  <si>
    <t>lp.</t>
  </si>
  <si>
    <t>Punkt kasowy</t>
  </si>
  <si>
    <t>Częstotliwość przewożenia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</si>
  <si>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</si>
  <si>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</si>
  <si>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</si>
  <si>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</si>
  <si>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</si>
  <si>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</si>
  <si>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</si>
  <si>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</si>
  <si>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</si>
  <si>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</si>
  <si>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</si>
  <si>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</si>
  <si>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</si>
  <si>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</si>
  <si>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</si>
  <si>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</si>
  <si>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</si>
  <si>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</si>
  <si>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</si>
  <si>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</si>
  <si>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</si>
  <si>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</si>
  <si>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</si>
  <si>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</si>
  <si>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</si>
  <si>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</si>
  <si>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</si>
  <si>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</si>
  <si>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</si>
  <si>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</si>
  <si>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</si>
  <si>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Ładown./ ilość miejsc</t>
  </si>
  <si>
    <t>Data pierw. rejestracji</t>
  </si>
  <si>
    <t>Okres ub. OC i NW</t>
  </si>
  <si>
    <t>Okres ub. AC i KR</t>
  </si>
  <si>
    <t>od</t>
  </si>
  <si>
    <t>do</t>
  </si>
  <si>
    <t>do ubezpieczenia od wszystkich ryzyk</t>
  </si>
  <si>
    <t>cena zakupu, koszt wytworzenia</t>
  </si>
  <si>
    <t>maksymalny dzienny stan przewidywany w okresie ubezpieczenia</t>
  </si>
  <si>
    <t>Przebieg (około)</t>
  </si>
  <si>
    <t xml:space="preserve">Informacja o zaistniałych szkodach </t>
  </si>
  <si>
    <t>i wypłaconych odszkodowaniach</t>
  </si>
  <si>
    <t>Rok</t>
  </si>
  <si>
    <t>Liczba szkód</t>
  </si>
  <si>
    <t>Krótki opis szkód</t>
  </si>
  <si>
    <t>Zakres terytorialny (teren miejscowości, poza miejscowością)</t>
  </si>
  <si>
    <t>Sposób dokonywania transportu (pieszo czy pojazdem, ile osób, zabezpieczenia)</t>
  </si>
  <si>
    <t>Wartość księgowa brutto  (wartość początkowa)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</si>
  <si>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</si>
  <si>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</si>
  <si>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</si>
  <si>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Informacje dotyczące ubezpieczenia wartości pieniężnych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</si>
  <si>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</si>
  <si>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</si>
  <si>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</si>
  <si>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</si>
  <si>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Liczba pracowników w jednostce:</t>
  </si>
  <si>
    <t xml:space="preserve">Za sprzęt elektroniczny przyjmuje się komputery, cantale telefoniczne, faxy itp. </t>
  </si>
  <si>
    <t>Nazwa budynku, adres</t>
  </si>
  <si>
    <t>Łączna wartość szkód</t>
  </si>
  <si>
    <t>Wykaz budynków i budowli do ubezpieczenia od ognia i innych żywiołów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</si>
  <si>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</si>
  <si>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Księgozbiór</t>
  </si>
  <si>
    <t>Inne lokalizacje (oprócz ww. budynków) w których znajduje się ubezpieczane mienie:</t>
  </si>
  <si>
    <t>Nazwa sprzętu, model</t>
  </si>
  <si>
    <t xml:space="preserve"> </t>
  </si>
  <si>
    <t>Załącznik nr 9A</t>
  </si>
  <si>
    <t>Szkoła Podstawowa w Olszewce</t>
  </si>
  <si>
    <t>Załącznik nr 9B</t>
  </si>
  <si>
    <t>Załącznik nr 9C</t>
  </si>
  <si>
    <t>Załącznik nr 9C'</t>
  </si>
  <si>
    <t xml:space="preserve">Załącznik nr 9D </t>
  </si>
  <si>
    <t>Załącznik nr 9E</t>
  </si>
  <si>
    <t>Załącznik nr 9F</t>
  </si>
  <si>
    <t>Budynek szkoły</t>
  </si>
  <si>
    <t>Sala gimnastyczna</t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</si>
  <si>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 w tym</t>
    </r>
  </si>
  <si>
    <t>Meble</t>
  </si>
  <si>
    <t>Pomoce dydaktyczne</t>
  </si>
  <si>
    <t>Sprzęt sportowy</t>
  </si>
  <si>
    <t>Sprzęt elektryczny</t>
  </si>
  <si>
    <t>Sprzęt elektroniczny pozostały</t>
  </si>
  <si>
    <t>Sprzęt kuchenny i gospodarczy</t>
  </si>
  <si>
    <t>-</t>
  </si>
  <si>
    <t>brak</t>
  </si>
  <si>
    <t>Zestaw komputerowy Dual-Core E2160 945i/1024/160GB/FDD/DVDREC/350W</t>
  </si>
  <si>
    <t>Urządzenie wielofunkcyjne HP LJ M1005 MF</t>
  </si>
  <si>
    <t>Oprogramowanie GDATA AntiVirenKit</t>
  </si>
  <si>
    <t>Kolumna głośnikowa 250 Watt Peavey 15 - 4szt.</t>
  </si>
  <si>
    <t>Wzmacniacz z mikserem Behringer PMH 880S</t>
  </si>
  <si>
    <t>Mikrofon przewodowy Shure PG-48 - 2szt.</t>
  </si>
  <si>
    <t>07-402 Lelis, Olszewka 24A</t>
  </si>
  <si>
    <t>Powierzchnia w m2</t>
  </si>
  <si>
    <t xml:space="preserve">Mikrofon bezprzewodowy 2sz. </t>
  </si>
  <si>
    <t>Aparat fotograficzny Sony 1 szt</t>
  </si>
  <si>
    <t>Zestaw komputerowy 1sz.</t>
  </si>
  <si>
    <t>Wizualizer 1 sz.</t>
  </si>
  <si>
    <t>Kserokopiarka Toshiba 1 szt.</t>
  </si>
  <si>
    <t>Suma</t>
  </si>
  <si>
    <t>Wartość odtworzeniowa</t>
  </si>
  <si>
    <t>Zabezpieczenie przeciwpożarowe zgodne z przepisami, alarm, agencja ochrony mienia GROM</t>
  </si>
  <si>
    <t>monitor LG LCD "19" WI943SB-PF</t>
  </si>
  <si>
    <t xml:space="preserve">mikrofala Zelmer 29Z011 </t>
  </si>
  <si>
    <t>komputer HP MINI</t>
  </si>
  <si>
    <t>monitor LG22B450</t>
  </si>
  <si>
    <t>program cenzurka</t>
  </si>
  <si>
    <t>oprogramowanie office SID 2010</t>
  </si>
  <si>
    <t>radiomagnetofon SONY</t>
  </si>
  <si>
    <t>radiomagnetofon PHILIPS</t>
  </si>
  <si>
    <t>telewizor LG47</t>
  </si>
  <si>
    <t xml:space="preserve">Laptop ACER </t>
  </si>
  <si>
    <t>Laptop ACER 581OTZ</t>
  </si>
  <si>
    <t>Laptop TOSHIBA L550</t>
  </si>
  <si>
    <t>USB HDDPQ500GBH551</t>
  </si>
  <si>
    <t>Okres ubezpieczenia: 31.03.2012 - 30.03.2015</t>
  </si>
  <si>
    <t xml:space="preserve">nie starszy niż 5 letni (wyprodukowany w roku 2007 i latach następnych)  </t>
  </si>
  <si>
    <t xml:space="preserve">nie starszy niż 5 letni (wyprodukowany w roku 2007 i latach następnych)   </t>
  </si>
  <si>
    <t>zalanie piwnicy w wyniku opadów deszczu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</si>
</sst>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left" vertical="center" wrapText="1"/>
    </xf>
    <xf numFmtId="168" fontId="0" fillId="0" borderId="10" xfId="0" applyNumberForma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8" fontId="1" fillId="0" borderId="10" xfId="0" applyNumberFormat="1" applyFont="1" applyBorder="1" applyAlignment="1">
      <alignment/>
    </xf>
    <xf numFmtId="8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168" fontId="0" fillId="0" borderId="11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8" fontId="7" fillId="0" borderId="10" xfId="0" applyNumberFormat="1" applyFont="1" applyBorder="1" applyAlignment="1">
      <alignment horizontal="center"/>
    </xf>
    <xf numFmtId="168" fontId="7" fillId="0" borderId="11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68" fontId="0" fillId="0" borderId="13" xfId="0" applyNumberFormat="1" applyBorder="1" applyAlignment="1">
      <alignment horizontal="center" vertical="center"/>
    </xf>
    <xf numFmtId="168" fontId="0" fillId="0" borderId="11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4.140625" style="0" customWidth="1"/>
    <col min="2" max="2" width="28.00390625" style="0" customWidth="1"/>
    <col min="5" max="5" width="20.28125" style="0" customWidth="1"/>
    <col min="6" max="6" width="54.8515625" style="0" customWidth="1"/>
  </cols>
  <sheetData>
    <row r="1" spans="1:6" ht="12.75">
      <c r="A1" t="s">
        <v>118</v>
      </c>
      <c r="F1" s="19" t="s">
        <v>70</v>
      </c>
    </row>
    <row r="3" spans="1:6" ht="18">
      <c r="A3" s="52" t="s">
        <v>64</v>
      </c>
      <c r="B3" s="52"/>
      <c r="C3" s="52"/>
      <c r="D3" s="52"/>
      <c r="E3" s="52"/>
      <c r="F3" s="52"/>
    </row>
    <row r="4" spans="1:6" ht="18">
      <c r="A4" s="52" t="s">
        <v>71</v>
      </c>
      <c r="B4" s="52"/>
      <c r="C4" s="52"/>
      <c r="D4" s="52"/>
      <c r="E4" s="52"/>
      <c r="F4" s="52"/>
    </row>
    <row r="5" spans="1:6" ht="18">
      <c r="A5" s="52" t="s">
        <v>95</v>
      </c>
      <c r="B5" s="52"/>
      <c r="C5" s="52"/>
      <c r="D5" s="52"/>
      <c r="E5" s="52"/>
      <c r="F5" s="52"/>
    </row>
    <row r="8" spans="1:6" ht="25.5">
      <c r="A8" s="6" t="s">
        <v>3</v>
      </c>
      <c r="B8" s="6" t="s">
        <v>62</v>
      </c>
      <c r="C8" s="6" t="s">
        <v>23</v>
      </c>
      <c r="D8" s="6" t="s">
        <v>96</v>
      </c>
      <c r="E8" s="6" t="s">
        <v>103</v>
      </c>
      <c r="F8" s="6" t="s">
        <v>24</v>
      </c>
    </row>
    <row r="9" spans="1:6" ht="25.5">
      <c r="A9" s="5" t="s">
        <v>5</v>
      </c>
      <c r="B9" s="2" t="s">
        <v>78</v>
      </c>
      <c r="C9" s="5">
        <v>2000</v>
      </c>
      <c r="D9" s="5">
        <v>438.85</v>
      </c>
      <c r="E9" s="31">
        <v>1097125</v>
      </c>
      <c r="F9" s="8" t="s">
        <v>104</v>
      </c>
    </row>
    <row r="10" spans="1:6" ht="25.5">
      <c r="A10" s="5" t="s">
        <v>6</v>
      </c>
      <c r="B10" s="2" t="s">
        <v>79</v>
      </c>
      <c r="C10" s="5">
        <v>1996</v>
      </c>
      <c r="D10" s="5">
        <v>298.8</v>
      </c>
      <c r="E10" s="31">
        <v>747000</v>
      </c>
      <c r="F10" s="8" t="s">
        <v>104</v>
      </c>
    </row>
    <row r="11" spans="3:5" ht="15.75">
      <c r="C11" t="s">
        <v>26</v>
      </c>
      <c r="E11" s="47">
        <f>SUM(E9:E10)</f>
        <v>1844125</v>
      </c>
    </row>
    <row r="13" spans="1:2" ht="12.75">
      <c r="A13" s="11" t="s">
        <v>67</v>
      </c>
      <c r="B13" s="11"/>
    </row>
    <row r="14" spans="1:2" ht="12.75">
      <c r="A14" s="11"/>
      <c r="B14" s="11"/>
    </row>
    <row r="15" spans="1:5" ht="12.75">
      <c r="A15" s="53" t="s">
        <v>60</v>
      </c>
      <c r="B15" s="53"/>
      <c r="E15">
        <v>10</v>
      </c>
    </row>
  </sheetData>
  <sheetProtection/>
  <mergeCells count="4">
    <mergeCell ref="A4:F4"/>
    <mergeCell ref="A3:F3"/>
    <mergeCell ref="A15:B15"/>
    <mergeCell ref="A5:F5"/>
  </mergeCells>
  <printOptions horizontalCentered="1" verticalCentered="1"/>
  <pageMargins left="0.7874015748031497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48" t="s">
        <v>118</v>
      </c>
      <c r="B1" s="7" t="s">
        <v>72</v>
      </c>
    </row>
    <row r="2" ht="12.75">
      <c r="B2" s="7"/>
    </row>
    <row r="4" spans="1:2" ht="15.75">
      <c r="A4" s="54" t="s">
        <v>25</v>
      </c>
      <c r="B4" s="54"/>
    </row>
    <row r="5" spans="1:2" ht="15.75">
      <c r="A5" s="54" t="s">
        <v>71</v>
      </c>
      <c r="B5" s="54"/>
    </row>
    <row r="6" spans="1:2" ht="15.75">
      <c r="A6" s="54" t="s">
        <v>95</v>
      </c>
      <c r="B6" s="54"/>
    </row>
    <row r="7" spans="1:2" ht="15.75">
      <c r="A7" s="9"/>
      <c r="B7" s="9"/>
    </row>
    <row r="8" spans="1:2" ht="15.75">
      <c r="A8" s="9"/>
      <c r="B8" s="9"/>
    </row>
    <row r="10" spans="1:2" ht="12.75">
      <c r="A10" s="55" t="s">
        <v>80</v>
      </c>
      <c r="B10" s="57" t="s">
        <v>69</v>
      </c>
    </row>
    <row r="11" spans="1:2" ht="45" customHeight="1">
      <c r="A11" s="56"/>
      <c r="B11" s="58"/>
    </row>
    <row r="12" spans="1:2" ht="12.75">
      <c r="A12" s="33" t="s">
        <v>81</v>
      </c>
      <c r="B12" s="45">
        <v>44862.37</v>
      </c>
    </row>
    <row r="13" spans="1:2" ht="12.75">
      <c r="A13" s="33" t="s">
        <v>82</v>
      </c>
      <c r="B13" s="45">
        <v>2473.79</v>
      </c>
    </row>
    <row r="14" spans="1:2" ht="12.75">
      <c r="A14" s="33" t="s">
        <v>83</v>
      </c>
      <c r="B14" s="45">
        <v>16249.4</v>
      </c>
    </row>
    <row r="15" spans="1:2" ht="12.75">
      <c r="A15" s="33" t="s">
        <v>84</v>
      </c>
      <c r="B15" s="45">
        <v>7168.01</v>
      </c>
    </row>
    <row r="16" spans="1:2" ht="12.75">
      <c r="A16" s="33" t="s">
        <v>85</v>
      </c>
      <c r="B16" s="45">
        <v>8539.87</v>
      </c>
    </row>
    <row r="17" spans="1:2" ht="12.75">
      <c r="A17" s="33" t="s">
        <v>86</v>
      </c>
      <c r="B17" s="45">
        <v>1152</v>
      </c>
    </row>
    <row r="18" spans="1:2" ht="15.75" customHeight="1">
      <c r="A18" s="44" t="s">
        <v>66</v>
      </c>
      <c r="B18" s="46">
        <v>11548.04</v>
      </c>
    </row>
    <row r="19" spans="1:2" ht="15.75">
      <c r="A19" s="32" t="s">
        <v>26</v>
      </c>
      <c r="B19" s="49">
        <f>B12+B13+B14+B15+B16+B17+B18</f>
        <v>91993.48000000001</v>
      </c>
    </row>
    <row r="20" spans="1:2" ht="12.75">
      <c r="A20" s="32"/>
      <c r="B20" s="38"/>
    </row>
    <row r="21" spans="1:2" ht="14.25">
      <c r="A21" s="12"/>
      <c r="B21" s="11"/>
    </row>
    <row r="22" spans="1:2" ht="38.25" customHeight="1">
      <c r="A22" s="30" t="s">
        <v>65</v>
      </c>
      <c r="B22" s="10" t="s">
        <v>41</v>
      </c>
    </row>
    <row r="23" spans="1:2" ht="27" customHeight="1">
      <c r="A23" s="18" t="s">
        <v>42</v>
      </c>
      <c r="B23" s="34" t="s">
        <v>87</v>
      </c>
    </row>
  </sheetData>
  <sheetProtection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4015748031497" right="0.7874015748031497" top="0.984251968503937" bottom="1.4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2">
      <selection activeCell="D29" sqref="D29"/>
    </sheetView>
  </sheetViews>
  <sheetFormatPr defaultColWidth="9.140625" defaultRowHeight="12.75"/>
  <cols>
    <col min="1" max="1" width="5.00390625" style="0" customWidth="1"/>
    <col min="2" max="2" width="48.140625" style="0" customWidth="1"/>
    <col min="3" max="3" width="9.8515625" style="0" bestFit="1" customWidth="1"/>
    <col min="4" max="4" width="25.28125" style="0" customWidth="1"/>
  </cols>
  <sheetData>
    <row r="1" spans="1:4" ht="12.75">
      <c r="A1" s="48" t="s">
        <v>118</v>
      </c>
      <c r="D1" s="7" t="s">
        <v>73</v>
      </c>
    </row>
    <row r="2" ht="12.75">
      <c r="B2" s="7"/>
    </row>
    <row r="3" spans="1:4" ht="15.75">
      <c r="A3" s="54" t="s">
        <v>52</v>
      </c>
      <c r="B3" s="54"/>
      <c r="C3" s="54"/>
      <c r="D3" s="54"/>
    </row>
    <row r="4" spans="1:4" ht="15.75">
      <c r="A4" s="54" t="s">
        <v>40</v>
      </c>
      <c r="B4" s="54"/>
      <c r="C4" s="54"/>
      <c r="D4" s="54"/>
    </row>
    <row r="5" spans="1:4" ht="15.75">
      <c r="A5" s="54" t="s">
        <v>71</v>
      </c>
      <c r="B5" s="54"/>
      <c r="C5" s="54"/>
      <c r="D5" s="54"/>
    </row>
    <row r="6" spans="1:4" ht="15.75">
      <c r="A6" s="54" t="s">
        <v>95</v>
      </c>
      <c r="B6" s="54"/>
      <c r="C6" s="54"/>
      <c r="D6" s="54"/>
    </row>
    <row r="7" spans="1:4" ht="15.75">
      <c r="A7" s="9"/>
      <c r="B7" s="9"/>
      <c r="C7" s="9"/>
      <c r="D7" s="9"/>
    </row>
    <row r="8" spans="1:4" ht="15.75" customHeight="1">
      <c r="A8" s="59" t="s">
        <v>61</v>
      </c>
      <c r="B8" s="60"/>
      <c r="C8" s="60"/>
      <c r="D8" s="60"/>
    </row>
    <row r="9" spans="1:4" ht="12.75">
      <c r="A9" s="61" t="s">
        <v>119</v>
      </c>
      <c r="B9" s="62"/>
      <c r="C9" s="62"/>
      <c r="D9" s="62"/>
    </row>
    <row r="10" spans="1:4" ht="33.75" customHeight="1">
      <c r="A10" s="15" t="s">
        <v>0</v>
      </c>
      <c r="B10" s="15" t="s">
        <v>68</v>
      </c>
      <c r="C10" s="15" t="s">
        <v>31</v>
      </c>
      <c r="D10" s="15" t="s">
        <v>51</v>
      </c>
    </row>
    <row r="11" spans="1:4" ht="31.5">
      <c r="A11" s="5" t="s">
        <v>5</v>
      </c>
      <c r="B11" s="35" t="s">
        <v>89</v>
      </c>
      <c r="C11" s="36">
        <v>2007</v>
      </c>
      <c r="D11" s="37">
        <v>1890</v>
      </c>
    </row>
    <row r="12" spans="1:4" ht="15.75">
      <c r="A12" s="5" t="s">
        <v>6</v>
      </c>
      <c r="B12" s="35" t="s">
        <v>90</v>
      </c>
      <c r="C12" s="36">
        <v>2007</v>
      </c>
      <c r="D12" s="37">
        <v>600</v>
      </c>
    </row>
    <row r="13" spans="1:4" ht="15.75">
      <c r="A13" s="5" t="s">
        <v>7</v>
      </c>
      <c r="B13" s="35" t="s">
        <v>91</v>
      </c>
      <c r="C13" s="36">
        <v>2007</v>
      </c>
      <c r="D13" s="37">
        <v>410.01</v>
      </c>
    </row>
    <row r="14" spans="1:4" ht="15.75">
      <c r="A14" s="5" t="s">
        <v>8</v>
      </c>
      <c r="B14" s="35" t="s">
        <v>92</v>
      </c>
      <c r="C14" s="36">
        <v>2007</v>
      </c>
      <c r="D14" s="37">
        <v>2400</v>
      </c>
    </row>
    <row r="15" spans="1:4" ht="15.75">
      <c r="A15" s="5" t="s">
        <v>9</v>
      </c>
      <c r="B15" s="35" t="s">
        <v>93</v>
      </c>
      <c r="C15" s="36">
        <v>2007</v>
      </c>
      <c r="D15" s="37">
        <v>1550</v>
      </c>
    </row>
    <row r="16" spans="1:4" ht="15.75">
      <c r="A16" s="5" t="s">
        <v>10</v>
      </c>
      <c r="B16" s="35" t="s">
        <v>94</v>
      </c>
      <c r="C16" s="36">
        <v>2007</v>
      </c>
      <c r="D16" s="37">
        <v>280</v>
      </c>
    </row>
    <row r="17" spans="1:4" ht="15.75">
      <c r="A17" s="5" t="s">
        <v>11</v>
      </c>
      <c r="B17" s="35" t="s">
        <v>99</v>
      </c>
      <c r="C17" s="36">
        <v>2008</v>
      </c>
      <c r="D17" s="41">
        <v>1890</v>
      </c>
    </row>
    <row r="18" spans="1:4" ht="15.75">
      <c r="A18" s="5" t="s">
        <v>12</v>
      </c>
      <c r="B18" s="35" t="s">
        <v>100</v>
      </c>
      <c r="C18" s="36">
        <v>2007</v>
      </c>
      <c r="D18" s="41">
        <v>1586</v>
      </c>
    </row>
    <row r="19" spans="1:4" ht="15.75">
      <c r="A19" s="5" t="s">
        <v>13</v>
      </c>
      <c r="B19" s="35" t="s">
        <v>101</v>
      </c>
      <c r="C19" s="36">
        <v>2008</v>
      </c>
      <c r="D19" s="41">
        <v>3490</v>
      </c>
    </row>
    <row r="20" spans="1:4" ht="15.75">
      <c r="A20" s="5" t="s">
        <v>14</v>
      </c>
      <c r="B20" s="35" t="s">
        <v>105</v>
      </c>
      <c r="C20" s="43">
        <v>2009</v>
      </c>
      <c r="D20" s="40">
        <v>440</v>
      </c>
    </row>
    <row r="21" spans="1:4" ht="15.75">
      <c r="A21" s="5" t="s">
        <v>15</v>
      </c>
      <c r="B21" s="35" t="s">
        <v>106</v>
      </c>
      <c r="C21" s="43">
        <v>2009</v>
      </c>
      <c r="D21" s="40">
        <v>440.01</v>
      </c>
    </row>
    <row r="22" spans="1:4" ht="15.75">
      <c r="A22" s="5" t="s">
        <v>16</v>
      </c>
      <c r="B22" s="35" t="s">
        <v>107</v>
      </c>
      <c r="C22" s="39">
        <v>2010</v>
      </c>
      <c r="D22" s="40">
        <v>1000</v>
      </c>
    </row>
    <row r="23" spans="1:4" ht="15.75">
      <c r="A23" s="5" t="s">
        <v>17</v>
      </c>
      <c r="B23" s="35" t="s">
        <v>108</v>
      </c>
      <c r="C23" s="39">
        <v>2010</v>
      </c>
      <c r="D23" s="40">
        <v>750</v>
      </c>
    </row>
    <row r="24" spans="1:4" ht="15.75">
      <c r="A24" s="5" t="s">
        <v>18</v>
      </c>
      <c r="B24" s="35" t="s">
        <v>109</v>
      </c>
      <c r="C24" s="39">
        <v>2010</v>
      </c>
      <c r="D24" s="40">
        <v>300</v>
      </c>
    </row>
    <row r="25" spans="1:4" ht="15.75">
      <c r="A25" s="5" t="s">
        <v>19</v>
      </c>
      <c r="B25" s="35" t="s">
        <v>110</v>
      </c>
      <c r="C25" s="39">
        <v>2010</v>
      </c>
      <c r="D25" s="40">
        <v>1550</v>
      </c>
    </row>
    <row r="26" spans="1:4" ht="15.75">
      <c r="A26" s="5" t="s">
        <v>20</v>
      </c>
      <c r="B26" s="35" t="s">
        <v>111</v>
      </c>
      <c r="C26" s="39">
        <v>2010</v>
      </c>
      <c r="D26" s="40">
        <v>269</v>
      </c>
    </row>
    <row r="27" spans="1:4" ht="15.75">
      <c r="A27" s="5" t="s">
        <v>21</v>
      </c>
      <c r="B27" s="35" t="s">
        <v>112</v>
      </c>
      <c r="C27" s="39">
        <v>2010</v>
      </c>
      <c r="D27" s="40">
        <v>289</v>
      </c>
    </row>
    <row r="28" spans="1:4" ht="15.75">
      <c r="A28" s="5" t="s">
        <v>22</v>
      </c>
      <c r="B28" s="35" t="s">
        <v>113</v>
      </c>
      <c r="C28" s="39">
        <v>2010</v>
      </c>
      <c r="D28" s="40">
        <v>3300</v>
      </c>
    </row>
    <row r="29" spans="3:4" ht="15.75">
      <c r="C29" s="42" t="s">
        <v>102</v>
      </c>
      <c r="D29" s="47">
        <f>SUM(D11:D28)</f>
        <v>22434.02</v>
      </c>
    </row>
  </sheetData>
  <sheetProtection/>
  <mergeCells count="6">
    <mergeCell ref="A8:D8"/>
    <mergeCell ref="A9:D9"/>
    <mergeCell ref="A3:D3"/>
    <mergeCell ref="A5:D5"/>
    <mergeCell ref="A6:D6"/>
    <mergeCell ref="A4:D4"/>
  </mergeCells>
  <printOptions horizontalCentered="1" verticalCentered="1"/>
  <pageMargins left="0.3937007874015748" right="0.3937007874015748" top="0.16" bottom="0.16" header="0.21" footer="0.2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48" t="s">
        <v>118</v>
      </c>
      <c r="D1" s="7" t="s">
        <v>74</v>
      </c>
    </row>
    <row r="2" ht="12.75">
      <c r="B2" s="7"/>
    </row>
    <row r="4" spans="1:4" ht="15.75">
      <c r="A4" s="54" t="s">
        <v>53</v>
      </c>
      <c r="B4" s="54"/>
      <c r="C4" s="54"/>
      <c r="D4" s="54"/>
    </row>
    <row r="5" spans="1:4" ht="15.75">
      <c r="A5" s="54" t="s">
        <v>40</v>
      </c>
      <c r="B5" s="54"/>
      <c r="C5" s="54"/>
      <c r="D5" s="54"/>
    </row>
    <row r="6" spans="1:4" ht="15.75">
      <c r="A6" s="54" t="s">
        <v>71</v>
      </c>
      <c r="B6" s="54"/>
      <c r="C6" s="54"/>
      <c r="D6" s="54"/>
    </row>
    <row r="7" spans="1:4" ht="15.75">
      <c r="A7" s="54" t="s">
        <v>95</v>
      </c>
      <c r="B7" s="54"/>
      <c r="C7" s="54"/>
      <c r="D7" s="54"/>
    </row>
    <row r="8" spans="1:4" ht="15.75">
      <c r="A8" s="9"/>
      <c r="B8" s="9"/>
      <c r="C8" s="9"/>
      <c r="D8" s="9"/>
    </row>
    <row r="9" spans="1:4" ht="15.75" customHeight="1">
      <c r="A9" s="59" t="s">
        <v>54</v>
      </c>
      <c r="B9" s="60"/>
      <c r="C9" s="60"/>
      <c r="D9" s="60"/>
    </row>
    <row r="10" spans="1:4" ht="12.75">
      <c r="A10" s="61" t="s">
        <v>120</v>
      </c>
      <c r="B10" s="62"/>
      <c r="C10" s="62"/>
      <c r="D10" s="62"/>
    </row>
    <row r="11" spans="1:4" ht="12.75">
      <c r="A11" s="62" t="s">
        <v>69</v>
      </c>
      <c r="B11" s="62"/>
      <c r="C11" s="62"/>
      <c r="D11" s="62"/>
    </row>
    <row r="12" spans="1:4" ht="33.75" customHeight="1">
      <c r="A12" s="15" t="s">
        <v>0</v>
      </c>
      <c r="B12" s="15" t="s">
        <v>68</v>
      </c>
      <c r="C12" s="15" t="s">
        <v>31</v>
      </c>
      <c r="D12" s="15" t="s">
        <v>51</v>
      </c>
    </row>
    <row r="13" spans="1:4" ht="15.75">
      <c r="A13" s="5" t="s">
        <v>5</v>
      </c>
      <c r="B13" s="35" t="s">
        <v>98</v>
      </c>
      <c r="C13" s="36">
        <v>2008</v>
      </c>
      <c r="D13" s="41">
        <v>809.99</v>
      </c>
    </row>
    <row r="14" spans="1:4" ht="15.75">
      <c r="A14" s="5" t="s">
        <v>6</v>
      </c>
      <c r="B14" s="35" t="s">
        <v>97</v>
      </c>
      <c r="C14" s="39">
        <v>2008</v>
      </c>
      <c r="D14" s="40">
        <v>1120</v>
      </c>
    </row>
    <row r="15" spans="1:4" ht="15.75">
      <c r="A15" s="5" t="s">
        <v>7</v>
      </c>
      <c r="B15" s="2" t="s">
        <v>114</v>
      </c>
      <c r="C15" s="5">
        <v>2010</v>
      </c>
      <c r="D15" s="16">
        <v>1999.99</v>
      </c>
    </row>
    <row r="16" spans="1:4" ht="15.75">
      <c r="A16" s="5" t="s">
        <v>8</v>
      </c>
      <c r="B16" s="2" t="s">
        <v>115</v>
      </c>
      <c r="C16" s="5">
        <v>2010</v>
      </c>
      <c r="D16" s="16">
        <v>1999.99</v>
      </c>
    </row>
    <row r="17" spans="1:4" ht="15.75">
      <c r="A17" s="5" t="s">
        <v>9</v>
      </c>
      <c r="B17" s="2" t="s">
        <v>116</v>
      </c>
      <c r="C17" s="5">
        <v>2010</v>
      </c>
      <c r="D17" s="16">
        <v>1999.99</v>
      </c>
    </row>
    <row r="18" spans="1:4" ht="15.75">
      <c r="A18" s="5" t="s">
        <v>10</v>
      </c>
      <c r="B18" s="2" t="s">
        <v>117</v>
      </c>
      <c r="C18" s="5">
        <v>2010</v>
      </c>
      <c r="D18" s="16">
        <v>245</v>
      </c>
    </row>
    <row r="19" spans="1:4" ht="15.75">
      <c r="A19" s="4"/>
      <c r="B19" s="4"/>
      <c r="C19" s="17" t="s">
        <v>26</v>
      </c>
      <c r="D19" s="50">
        <f>SUM(D13:D18)</f>
        <v>8174.96</v>
      </c>
    </row>
  </sheetData>
  <sheetProtection/>
  <mergeCells count="7">
    <mergeCell ref="A9:D9"/>
    <mergeCell ref="A10:D10"/>
    <mergeCell ref="A11:D11"/>
    <mergeCell ref="A4:D4"/>
    <mergeCell ref="A5:D5"/>
    <mergeCell ref="A6:D6"/>
    <mergeCell ref="A7:D7"/>
  </mergeCells>
  <printOptions/>
  <pageMargins left="0.75" right="0.75" top="0.55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6">
      <selection activeCell="A20" sqref="A20:IV32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7" width="7.140625" style="0" customWidth="1"/>
    <col min="8" max="8" width="17.8515625" style="0" customWidth="1"/>
    <col min="9" max="9" width="10.28125" style="0" customWidth="1"/>
    <col min="10" max="10" width="7.8515625" style="0" customWidth="1"/>
    <col min="11" max="11" width="9.7109375" style="0" customWidth="1"/>
    <col min="12" max="15" width="8.8515625" style="0" customWidth="1"/>
  </cols>
  <sheetData>
    <row r="1" spans="14:15" ht="15.75">
      <c r="N1" s="64" t="s">
        <v>75</v>
      </c>
      <c r="O1" s="64"/>
    </row>
    <row r="3" spans="1:15" ht="18">
      <c r="A3" s="65" t="s">
        <v>27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18">
      <c r="A4" s="65" t="s">
        <v>71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ht="18">
      <c r="A5" s="65" t="s">
        <v>95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8" spans="1:15" ht="12.75" customHeight="1">
      <c r="A8" s="66" t="s">
        <v>3</v>
      </c>
      <c r="B8" s="66" t="s">
        <v>28</v>
      </c>
      <c r="C8" s="66" t="s">
        <v>4</v>
      </c>
      <c r="D8" s="66" t="s">
        <v>29</v>
      </c>
      <c r="E8" s="66" t="s">
        <v>30</v>
      </c>
      <c r="F8" s="66" t="s">
        <v>31</v>
      </c>
      <c r="G8" s="66" t="s">
        <v>32</v>
      </c>
      <c r="H8" s="66" t="s">
        <v>33</v>
      </c>
      <c r="I8" s="66" t="s">
        <v>34</v>
      </c>
      <c r="J8" s="66" t="s">
        <v>43</v>
      </c>
      <c r="K8" s="66" t="s">
        <v>35</v>
      </c>
      <c r="L8" s="63" t="s">
        <v>36</v>
      </c>
      <c r="M8" s="63"/>
      <c r="N8" s="63" t="s">
        <v>37</v>
      </c>
      <c r="O8" s="63"/>
    </row>
    <row r="9" spans="1:15" ht="12.75">
      <c r="A9" s="67"/>
      <c r="B9" s="67"/>
      <c r="C9" s="67"/>
      <c r="D9" s="67"/>
      <c r="E9" s="67"/>
      <c r="F9" s="67"/>
      <c r="G9" s="67"/>
      <c r="H9" s="67"/>
      <c r="I9" s="67"/>
      <c r="J9" s="68"/>
      <c r="K9" s="67"/>
      <c r="L9" s="13" t="s">
        <v>38</v>
      </c>
      <c r="M9" s="13" t="s">
        <v>39</v>
      </c>
      <c r="N9" s="13" t="s">
        <v>38</v>
      </c>
      <c r="O9" s="13" t="s">
        <v>39</v>
      </c>
    </row>
    <row r="10" spans="1:15" ht="12.75">
      <c r="A10" s="14" t="s">
        <v>5</v>
      </c>
      <c r="B10" s="3" t="s">
        <v>88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14" t="s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14" t="s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14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2.75">
      <c r="A14" s="14" t="s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s="14" t="s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14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75">
      <c r="A17" s="14" t="s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2.75">
      <c r="A18" s="14" t="s">
        <v>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14" t="s"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</sheetData>
  <sheetProtection/>
  <mergeCells count="17">
    <mergeCell ref="I8:I9"/>
    <mergeCell ref="J8:J9"/>
    <mergeCell ref="K8:K9"/>
    <mergeCell ref="D8:D9"/>
    <mergeCell ref="E8:E9"/>
    <mergeCell ref="F8:F9"/>
    <mergeCell ref="G8:G9"/>
    <mergeCell ref="L8:M8"/>
    <mergeCell ref="N8:O8"/>
    <mergeCell ref="N1:O1"/>
    <mergeCell ref="A3:O3"/>
    <mergeCell ref="A4:O4"/>
    <mergeCell ref="A5:O5"/>
    <mergeCell ref="A8:A9"/>
    <mergeCell ref="B8:B9"/>
    <mergeCell ref="C8:C9"/>
    <mergeCell ref="H8:H9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.57421875" style="20" customWidth="1"/>
    <col min="2" max="2" width="26.421875" style="20" customWidth="1"/>
    <col min="3" max="4" width="17.8515625" style="20" customWidth="1"/>
    <col min="5" max="5" width="53.28125" style="20" customWidth="1"/>
    <col min="6" max="16384" width="9.140625" style="20" customWidth="1"/>
  </cols>
  <sheetData>
    <row r="1" ht="12.75">
      <c r="E1" s="24" t="s">
        <v>76</v>
      </c>
    </row>
    <row r="2" ht="12.75">
      <c r="B2" s="24"/>
    </row>
    <row r="4" spans="1:5" ht="18.75">
      <c r="A4" s="69" t="s">
        <v>55</v>
      </c>
      <c r="B4" s="69"/>
      <c r="C4" s="69"/>
      <c r="D4" s="69"/>
      <c r="E4" s="69"/>
    </row>
    <row r="5" spans="1:5" ht="18.75">
      <c r="A5" s="69" t="s">
        <v>71</v>
      </c>
      <c r="B5" s="69"/>
      <c r="C5" s="69"/>
      <c r="D5" s="69"/>
      <c r="E5" s="69"/>
    </row>
    <row r="6" spans="1:5" ht="18.75">
      <c r="A6" s="69" t="s">
        <v>95</v>
      </c>
      <c r="B6" s="69"/>
      <c r="C6" s="69"/>
      <c r="D6" s="69"/>
      <c r="E6" s="69"/>
    </row>
    <row r="7" spans="1:4" ht="18.75">
      <c r="A7" s="21"/>
      <c r="B7" s="21"/>
      <c r="C7" s="21"/>
      <c r="D7" s="21"/>
    </row>
    <row r="8" spans="1:4" ht="15.75">
      <c r="A8" s="25"/>
      <c r="B8" s="25"/>
      <c r="C8" s="25"/>
      <c r="D8" s="25"/>
    </row>
    <row r="9" spans="1:5" ht="46.5" customHeight="1">
      <c r="A9" s="23" t="s">
        <v>3</v>
      </c>
      <c r="B9" s="23" t="s">
        <v>1</v>
      </c>
      <c r="C9" s="27" t="s">
        <v>56</v>
      </c>
      <c r="D9" s="27" t="s">
        <v>57</v>
      </c>
      <c r="E9" s="27" t="s">
        <v>58</v>
      </c>
    </row>
    <row r="10" spans="1:5" ht="15.75">
      <c r="A10" s="23" t="s">
        <v>5</v>
      </c>
      <c r="B10" s="26" t="s">
        <v>88</v>
      </c>
      <c r="C10" s="26"/>
      <c r="D10" s="26"/>
      <c r="E10" s="26"/>
    </row>
    <row r="11" spans="1:5" ht="15.75">
      <c r="A11" s="23" t="s">
        <v>6</v>
      </c>
      <c r="B11" s="26"/>
      <c r="C11" s="26"/>
      <c r="D11" s="26"/>
      <c r="E11" s="26"/>
    </row>
    <row r="12" spans="1:5" ht="15.75">
      <c r="A12" s="23" t="s">
        <v>7</v>
      </c>
      <c r="B12" s="26"/>
      <c r="C12" s="26"/>
      <c r="D12" s="26"/>
      <c r="E12" s="26"/>
    </row>
    <row r="16" spans="1:5" ht="47.25">
      <c r="A16" s="23" t="s">
        <v>3</v>
      </c>
      <c r="B16" s="23" t="s">
        <v>59</v>
      </c>
      <c r="C16" s="23" t="s">
        <v>2</v>
      </c>
      <c r="D16" s="28" t="s">
        <v>49</v>
      </c>
      <c r="E16" s="23" t="s">
        <v>50</v>
      </c>
    </row>
    <row r="17" spans="1:5" ht="15.75">
      <c r="A17" s="23" t="s">
        <v>5</v>
      </c>
      <c r="B17" s="26" t="s">
        <v>88</v>
      </c>
      <c r="C17" s="26"/>
      <c r="D17" s="26"/>
      <c r="E17" s="26"/>
    </row>
    <row r="18" spans="1:5" ht="15.75">
      <c r="A18" s="23" t="s">
        <v>6</v>
      </c>
      <c r="B18" s="26"/>
      <c r="C18" s="26"/>
      <c r="D18" s="26"/>
      <c r="E18" s="26"/>
    </row>
    <row r="19" spans="1:5" ht="15.75">
      <c r="A19" s="23" t="s">
        <v>7</v>
      </c>
      <c r="B19" s="26"/>
      <c r="C19" s="26"/>
      <c r="D19" s="26"/>
      <c r="E19" s="26"/>
    </row>
    <row r="27" spans="4:5" ht="18.75">
      <c r="D27" s="29"/>
      <c r="E27" s="29"/>
    </row>
  </sheetData>
  <sheetProtection/>
  <mergeCells count="3">
    <mergeCell ref="A4:E4"/>
    <mergeCell ref="A5:E5"/>
    <mergeCell ref="A6:E6"/>
  </mergeCells>
  <printOptions/>
  <pageMargins left="0.75" right="0.4" top="0.67" bottom="1" header="0.5" footer="0.5"/>
  <pageSetup horizontalDpi="600" verticalDpi="6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0.7109375" style="0" customWidth="1"/>
    <col min="2" max="2" width="7.00390625" style="0" bestFit="1" customWidth="1"/>
    <col min="3" max="3" width="13.421875" style="0" customWidth="1"/>
    <col min="4" max="4" width="37.57421875" style="0" customWidth="1"/>
  </cols>
  <sheetData>
    <row r="1" ht="12.75">
      <c r="D1" s="7" t="s">
        <v>77</v>
      </c>
    </row>
    <row r="2" ht="12.75">
      <c r="B2" s="7"/>
    </row>
    <row r="4" spans="1:4" ht="15.75">
      <c r="A4" s="54" t="s">
        <v>44</v>
      </c>
      <c r="B4" s="54"/>
      <c r="C4" s="54"/>
      <c r="D4" s="54"/>
    </row>
    <row r="5" spans="1:4" ht="15.75">
      <c r="A5" s="54" t="s">
        <v>45</v>
      </c>
      <c r="B5" s="54"/>
      <c r="C5" s="54"/>
      <c r="D5" s="54"/>
    </row>
    <row r="6" spans="1:4" ht="15.75">
      <c r="A6" s="54" t="s">
        <v>71</v>
      </c>
      <c r="B6" s="54"/>
      <c r="C6" s="54"/>
      <c r="D6" s="54"/>
    </row>
    <row r="7" spans="1:4" ht="15.75">
      <c r="A7" s="54" t="s">
        <v>95</v>
      </c>
      <c r="B7" s="54"/>
      <c r="C7" s="54"/>
      <c r="D7" s="54"/>
    </row>
    <row r="8" spans="1:4" ht="15.75">
      <c r="A8" s="9"/>
      <c r="B8" s="9"/>
      <c r="C8" s="9"/>
      <c r="D8" s="9"/>
    </row>
    <row r="11" spans="1:4" ht="30" customHeight="1">
      <c r="A11" s="22" t="s">
        <v>46</v>
      </c>
      <c r="B11" s="22" t="s">
        <v>47</v>
      </c>
      <c r="C11" s="22" t="s">
        <v>63</v>
      </c>
      <c r="D11" s="22" t="s">
        <v>48</v>
      </c>
    </row>
    <row r="12" spans="1:4" ht="15.75">
      <c r="A12" s="15">
        <v>2012</v>
      </c>
      <c r="B12" s="22" t="s">
        <v>87</v>
      </c>
      <c r="C12" s="22" t="s">
        <v>87</v>
      </c>
      <c r="D12" s="22" t="s">
        <v>87</v>
      </c>
    </row>
    <row r="13" spans="1:4" ht="15.75">
      <c r="A13" s="15">
        <v>2011</v>
      </c>
      <c r="B13" s="22" t="s">
        <v>87</v>
      </c>
      <c r="C13" s="22" t="s">
        <v>87</v>
      </c>
      <c r="D13" s="22" t="s">
        <v>87</v>
      </c>
    </row>
    <row r="14" spans="1:4" ht="15.75">
      <c r="A14" s="15">
        <v>2010</v>
      </c>
      <c r="B14" s="22" t="s">
        <v>87</v>
      </c>
      <c r="C14" s="22" t="s">
        <v>87</v>
      </c>
      <c r="D14" s="22" t="s">
        <v>87</v>
      </c>
    </row>
    <row r="15" spans="1:4" ht="15.75">
      <c r="A15" s="15">
        <v>2009</v>
      </c>
      <c r="B15" s="51">
        <v>1</v>
      </c>
      <c r="C15" s="51">
        <v>4063.82</v>
      </c>
      <c r="D15" s="51" t="s">
        <v>121</v>
      </c>
    </row>
    <row r="16" spans="1:11" ht="15.75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5.75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5.75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.75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.75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</sheetData>
  <sheetProtection/>
  <mergeCells count="4">
    <mergeCell ref="A5:D5"/>
    <mergeCell ref="A4:D4"/>
    <mergeCell ref="A6:D6"/>
    <mergeCell ref="A7:D7"/>
  </mergeCells>
  <printOptions horizontalCentered="1" verticalCentered="1"/>
  <pageMargins left="0.26" right="0.1968503937007874" top="0.6692913385826772" bottom="4.38" header="0.5118110236220472" footer="0.5118110236220472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mpienkosz</cp:lastModifiedBy>
  <cp:lastPrinted>2009-03-11T14:35:50Z</cp:lastPrinted>
  <dcterms:created xsi:type="dcterms:W3CDTF">2003-03-13T10:23:20Z</dcterms:created>
  <dcterms:modified xsi:type="dcterms:W3CDTF">2012-03-09T19:52:48Z</dcterms:modified>
  <cp:category/>
  <cp:version/>
  <cp:contentType/>
  <cp:contentStatus/>
</cp:coreProperties>
</file>