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0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  <sheet name="gotówka" sheetId="6" r:id="rId6"/>
    <sheet name="szkody" sheetId="7" r:id="rId7"/>
  </sheets>
  <definedNames/>
  <calcPr fullCalcOnLoad="1"/>
</workbook>
</file>

<file path=xl/sharedStrings.xml><?xml version="1.0" encoding="utf-8"?>
<sst xmlns="http://schemas.openxmlformats.org/spreadsheetml/2006/main" count="195" uniqueCount="128">
  <si>
    <t>lp.</t>
  </si>
  <si>
    <t>Punkt kasowy</t>
  </si>
  <si>
    <t>Częstotliwość przewożenia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</si>
  <si>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</si>
  <si>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</si>
  <si>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</si>
  <si>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</si>
  <si>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</si>
  <si>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</si>
  <si>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</si>
  <si>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</si>
  <si>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</si>
  <si>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</si>
  <si>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</si>
  <si>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</si>
  <si>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</si>
  <si>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</si>
  <si>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</si>
  <si>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</si>
  <si>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</si>
  <si>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</si>
  <si>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</si>
  <si>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</si>
  <si>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</si>
  <si>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</si>
  <si>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</si>
  <si>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</si>
  <si>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</si>
  <si>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</si>
  <si>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</si>
  <si>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</si>
  <si>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</si>
  <si>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</si>
  <si>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</si>
  <si>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</si>
  <si>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</si>
  <si>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Ładown./ ilość miejsc</t>
  </si>
  <si>
    <t>Data pierw. rejestracji</t>
  </si>
  <si>
    <t>Okres ub. OC i NW</t>
  </si>
  <si>
    <t>Okres ub. AC i KR</t>
  </si>
  <si>
    <t>od</t>
  </si>
  <si>
    <t>do</t>
  </si>
  <si>
    <t>do ubezpieczenia od wszystkich ryzyk</t>
  </si>
  <si>
    <t>cena zakupu, koszt wytworzenia</t>
  </si>
  <si>
    <t>maksymalny dzienny stan przewidywany w okresie ubezpieczenia</t>
  </si>
  <si>
    <t>Przebieg (około)</t>
  </si>
  <si>
    <t xml:space="preserve">Informacja o zaistniałych szkodach </t>
  </si>
  <si>
    <t>i wypłaconych odszkodowaniach</t>
  </si>
  <si>
    <t>Rok</t>
  </si>
  <si>
    <t>Liczba szkód</t>
  </si>
  <si>
    <t>Krótki opis szkód</t>
  </si>
  <si>
    <t>Zakres terytorialny (teren miejscowości, poza miejscowością)</t>
  </si>
  <si>
    <t>Sposób dokonywania transportu (pieszo czy pojazdem, ile osób, zabezpieczenia)</t>
  </si>
  <si>
    <t>Wartość księgowa brutto  (wartość początkowa)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</si>
  <si>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</si>
  <si>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</si>
  <si>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</si>
  <si>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Informacje dotyczące ubezpieczenia wartości pieniężnych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</si>
  <si>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</si>
  <si>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</si>
  <si>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</si>
  <si>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Maksymalna wartość przewożonych wartości pieniężnych</t>
  </si>
  <si>
    <t>Liczba pracowników w jednostce:</t>
  </si>
  <si>
    <t xml:space="preserve">Za sprzęt elektroniczny przyjmuje się komputery, cantale telefoniczne, faxy itp. </t>
  </si>
  <si>
    <t>Nazwa budynku, adres</t>
  </si>
  <si>
    <t>Łączna wartość szkód</t>
  </si>
  <si>
    <t>Wykaz budynków i budowli do ubezpieczenia od ognia i innych żywiołów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</si>
  <si>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</si>
  <si>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</si>
  <si>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Księgozbiór</t>
  </si>
  <si>
    <t>Inne lokalizacje (oprócz ww. budynków) w których znajduje się ubezpieczane mienie:</t>
  </si>
  <si>
    <t>Nazwa sprzętu, model</t>
  </si>
  <si>
    <t>Załącznik nr 8A</t>
  </si>
  <si>
    <t>Szkoła Podstawowa w Nasiadkach</t>
  </si>
  <si>
    <t>Załącznik nr 8B</t>
  </si>
  <si>
    <t>07-402 Lelis, Nasiadki 37</t>
  </si>
  <si>
    <t>Załącznik nr 8C</t>
  </si>
  <si>
    <t>Załącznik nr 8C'</t>
  </si>
  <si>
    <t xml:space="preserve">Załącznik nr 8D </t>
  </si>
  <si>
    <t>Załącznik nr 8E</t>
  </si>
  <si>
    <t>Załącznik nr 8F</t>
  </si>
  <si>
    <t>Budynek szkoły</t>
  </si>
  <si>
    <t>1967, modernizacja 2007</t>
  </si>
  <si>
    <t>-</t>
  </si>
  <si>
    <t>Urządzenie wielofunkcyjne Olivetti D-copra 16</t>
  </si>
  <si>
    <t>Wieża LG-LM-M14OD (mp3)</t>
  </si>
  <si>
    <t>brak</t>
  </si>
  <si>
    <t>Zestaw komputerowy Pentium DUAL-CODE E2160 1,6 + Windows XP z monitorem LG LCD 19" z klawiaturą i myszką</t>
  </si>
  <si>
    <t>Monitor LG LCD 19"</t>
  </si>
  <si>
    <t>Odtwarzacz DVD LG V180 z magnetowidem (DIVX, TXT)</t>
  </si>
  <si>
    <t>21.</t>
  </si>
  <si>
    <t>22.</t>
  </si>
  <si>
    <t>Rzutnik przenośny z torbą 3M 2660</t>
  </si>
  <si>
    <t>Urządzenie wielofunkcyjne KYOCERA MITA KM 2035</t>
  </si>
  <si>
    <t>zabudowania pomocnicze (kotłownia + magazyny)</t>
  </si>
  <si>
    <t>1967(bud) 2007(modern)</t>
  </si>
  <si>
    <t>Powierzchnia w m2</t>
  </si>
  <si>
    <t>Router D-link DSL-264B ADSL2+WIRLESS</t>
  </si>
  <si>
    <t>Notebook MSI, oprogramowanie MS OFFICE 2007 SBE PL BOX, MS WINDOWS HP PROFESSIONAL PL SP3 OEM</t>
  </si>
  <si>
    <t>powierzchnia zabudowy: 475 m2, powierzchnia użytkowa: 435 m2</t>
  </si>
  <si>
    <t>Wartość odtworzeniowa</t>
  </si>
  <si>
    <t>Zabezpieczenia przeciwpożarowe zgodne z przepisami, monitoring, alarm, agencja ochrony mienia GROM</t>
  </si>
  <si>
    <t>Aparat cyfrowy Sony</t>
  </si>
  <si>
    <t>Monitor Samsung 19”</t>
  </si>
  <si>
    <t>Zestaw interaktywny: tablica interaktywna QOMO QWB200PS 88 - 4636,00 zł, projektor SANYO AVTek ST1200 - 3660,00 zł, notebook HP ProBook 4520s - 2298,99 zł</t>
  </si>
  <si>
    <t>Procesor AMD ATHLON II X2 255 Box AM3 65W - 2szt.</t>
  </si>
  <si>
    <t>Płyta AM3 Asus M4A77TD PRO A770 SAM3</t>
  </si>
  <si>
    <t>VGA PALIT GF GT220 512MB DDR3/128b D/H</t>
  </si>
  <si>
    <t>PAM GOODRAM DDR3 2GB PC1333 CL9 - 2szt.</t>
  </si>
  <si>
    <t>HDD Samsung 500GB HD502HJ 7200 Sata II - 2szt.</t>
  </si>
  <si>
    <t>DVD-REC Samsung SH-S223C Sata czarny - 2szt.</t>
  </si>
  <si>
    <t>Obudowa Tracer Blaster TRO-406 500W Grap - 2szt.</t>
  </si>
  <si>
    <t>MS Win Home Prem 7 32-BIT PL 1PK DVD OEM - 2szt.</t>
  </si>
  <si>
    <t>Karta sieciowa TP-Link Wifi G TL-WN422G USB</t>
  </si>
  <si>
    <t>Płyta AM2 Gigabyte GA-M68M-S2P GF7025</t>
  </si>
  <si>
    <t>Monitor BENQ Led 18,5" GL940M</t>
  </si>
  <si>
    <t>Klawiatura ActiveJet K-1011 PS/2</t>
  </si>
  <si>
    <t>Mouse A4 K4-3D - 2szt.</t>
  </si>
  <si>
    <t>UPS Fideltronik-Inigo Lupus On-Line 1000VA</t>
  </si>
  <si>
    <t>Okres ubezpieczenia: 31.03.2012 - 30.03.2015</t>
  </si>
  <si>
    <t xml:space="preserve">nie starszy niż 5 letni (wyprodukowany w roku 2007 i latach następnych)  </t>
  </si>
  <si>
    <t>okres ubezpieczenia: 31.03.2012 - 30.03.2015</t>
  </si>
  <si>
    <r>
      <t>Wyposażenie zakupione w 2009 - 2010: pralka Whirpool (1150,00 zł),</t>
    </r>
    <r>
      <rPr>
        <sz val="10"/>
        <rFont val="Arial"/>
        <family val="0"/>
      </rPr>
      <t xml:space="preserve"> kompresor (351,00 zł), Barometr-higrometr-termometr (220,50 zł), Tellurium z oswietleniem (1066,50 zł), mikroskop (697,12 zł), Chemia-zbiór tablic (250,00 zł), Magnetyczne przybory matematyczne z tablicą (862,20 zł), fotel obrotowy (250,00 zł), krzesłao uczniowskie nr 6 (402,60 zł), biurko komputerowe (197,00 zł), </t>
    </r>
    <r>
      <rPr>
        <sz val="10"/>
        <rFont val="Arial"/>
        <family val="0"/>
      </rPr>
      <t>Wyposażenie w ramach programu „Radosna Szkoła" (4498,00 zł), Stolik uczniowski nr 6 (459,66 zł), Przepływowy ogrzewacz wody 5l (330,00 zł)</t>
    </r>
  </si>
  <si>
    <t>Wyposażenie zakupione w 2010 - 2011: biurko 2 New (197,00 zł), wieszak na plansze - 2szt.(342,00 zł), szafa na akta wzmocniona ze skarbczykiem (2.499,00 zł), stojak na flagi 2 ramienny (232,30 zł), maszt klasyczny - 2szt.(192,00 zł), gablota na puchary (585,00 zł), tablica informacyjna - parawan 3-el (736,00 zł), szafka pod drukarkę - 2szt. (600,00 zł), szafka wisząca 70x50 (250,10 zł), biawar ogrzewacz (465,30 zł), tablica informacyjna (366,00 zł), tablica korkowa (226,92 zł), maszt wolnostojący (1.171,20 zł)</t>
  </si>
  <si>
    <t>Wyposażenie zakupione w 2011-2012: Piekarnik Bosch HBA42R450E (1450,00), Płyta gazowa Bosch PCP615B80R (730,01), Zmywarka Siemens SR - 64E002EU (1350,00), Plansze edukacyjne (330,00), Mikroskop do Minilab (219,00), Szafki górne kuchenne (2509,20), szafki dolne kuchenne (2490,79), Kabina pół.KP4/80-s-CR+BP (899,01), Urz. ALKO Kosiarka elektryczna SILVER 40E (595,00), Odkurzacz E (219,00), URZ. GARDENA 8846-Podkaszarka EASY CUT 400 (255,00), zlew Feca Universo 1 1/261E (483,00), kamerki zewnętrzne i wewnętrzne, rejestrator (3538,00)</t>
  </si>
  <si>
    <t>Zestaw nagłaśniający z oprzyrządowaniem</t>
  </si>
  <si>
    <r>
      <rPr>
        <b/>
        <sz val="12"/>
        <rFont val="Times New Roman"/>
        <family val="1"/>
      </rPr>
      <t>Boisko sportowe wielofunkcyjne</t>
    </r>
    <r>
      <rPr>
        <sz val="12"/>
        <rFont val="Times New Roman"/>
        <family val="1"/>
      </rPr>
      <t xml:space="preserve"> (powierzchnia poliuretanowa: skocznia 4 005,00 zł, bieżnie 25 470,00 zł, nawierzchnia boiska 104 490,00 zł; osprzęt: stojaki do gry w piłkę koszykową 4 600,00 zł, bramki do gry w piłkę 4 200,00 zł, ławki na trybunach 16 000,00 zł, kosze na śmieci 1 600,00, łapacze 18 360,00 zł; instalacja elektryczna 16 300,00 zł+22% VAT. Kamery (monitoring) 30 800,00 zł, zieleń - tuje i inne iglaki 6 500,00 zł)</t>
    </r>
  </si>
  <si>
    <t xml:space="preserve">powierzchnia boiska-1161 m2, powierzchnia bieżni - 283,50 m2, powierzchnia skoczni w dal - 66,00 m2,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</si>
</sst>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5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168" fontId="1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horizontal="right"/>
    </xf>
    <xf numFmtId="168" fontId="0" fillId="0" borderId="10" xfId="0" applyNumberForma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168" fontId="7" fillId="0" borderId="10" xfId="0" applyNumberFormat="1" applyFont="1" applyBorder="1" applyAlignment="1">
      <alignment horizontal="center"/>
    </xf>
    <xf numFmtId="168" fontId="7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68" fontId="7" fillId="0" borderId="12" xfId="0" applyNumberFormat="1" applyFont="1" applyBorder="1" applyAlignment="1">
      <alignment/>
    </xf>
    <xf numFmtId="168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68" fontId="0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68" fontId="0" fillId="0" borderId="13" xfId="0" applyNumberForma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168" fontId="1" fillId="0" borderId="13" xfId="0" applyNumberFormat="1" applyFont="1" applyBorder="1" applyAlignment="1">
      <alignment horizontal="right" vertical="center" wrapText="1"/>
    </xf>
    <xf numFmtId="168" fontId="1" fillId="0" borderId="12" xfId="0" applyNumberFormat="1" applyFont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7">
      <selection activeCell="E9" sqref="E9:E10"/>
    </sheetView>
  </sheetViews>
  <sheetFormatPr defaultColWidth="9.140625" defaultRowHeight="12.75"/>
  <cols>
    <col min="1" max="1" width="4.140625" style="0" customWidth="1"/>
    <col min="2" max="2" width="39.8515625" style="0" customWidth="1"/>
    <col min="3" max="3" width="11.7109375" style="0" customWidth="1"/>
    <col min="4" max="4" width="14.7109375" style="0" customWidth="1"/>
    <col min="5" max="5" width="20.28125" style="0" customWidth="1"/>
    <col min="6" max="6" width="42.57421875" style="0" customWidth="1"/>
  </cols>
  <sheetData>
    <row r="1" spans="1:6" ht="12.75">
      <c r="A1" t="s">
        <v>119</v>
      </c>
      <c r="F1" s="18" t="s">
        <v>72</v>
      </c>
    </row>
    <row r="3" spans="1:6" ht="18">
      <c r="A3" s="43" t="s">
        <v>66</v>
      </c>
      <c r="B3" s="43"/>
      <c r="C3" s="43"/>
      <c r="D3" s="43"/>
      <c r="E3" s="43"/>
      <c r="F3" s="43"/>
    </row>
    <row r="4" spans="1:6" ht="18">
      <c r="A4" s="43" t="s">
        <v>73</v>
      </c>
      <c r="B4" s="43"/>
      <c r="C4" s="43"/>
      <c r="D4" s="43"/>
      <c r="E4" s="43"/>
      <c r="F4" s="43"/>
    </row>
    <row r="5" spans="1:6" ht="18">
      <c r="A5" s="43" t="s">
        <v>75</v>
      </c>
      <c r="B5" s="43"/>
      <c r="C5" s="43"/>
      <c r="D5" s="43"/>
      <c r="E5" s="43"/>
      <c r="F5" s="43"/>
    </row>
    <row r="8" spans="1:6" ht="25.5">
      <c r="A8" s="6" t="s">
        <v>3</v>
      </c>
      <c r="B8" s="6" t="s">
        <v>64</v>
      </c>
      <c r="C8" s="6" t="s">
        <v>25</v>
      </c>
      <c r="D8" s="6" t="s">
        <v>96</v>
      </c>
      <c r="E8" s="6" t="s">
        <v>100</v>
      </c>
      <c r="F8" s="6" t="s">
        <v>26</v>
      </c>
    </row>
    <row r="9" spans="1:6" ht="47.25">
      <c r="A9" s="5" t="s">
        <v>5</v>
      </c>
      <c r="B9" s="2" t="s">
        <v>81</v>
      </c>
      <c r="C9" s="5" t="s">
        <v>82</v>
      </c>
      <c r="D9" s="45" t="s">
        <v>99</v>
      </c>
      <c r="E9" s="66">
        <v>1087500</v>
      </c>
      <c r="F9" s="47" t="s">
        <v>101</v>
      </c>
    </row>
    <row r="10" spans="1:6" ht="47.25">
      <c r="A10" s="5" t="s">
        <v>6</v>
      </c>
      <c r="B10" s="2" t="s">
        <v>94</v>
      </c>
      <c r="C10" s="5" t="s">
        <v>95</v>
      </c>
      <c r="D10" s="46"/>
      <c r="E10" s="67"/>
      <c r="F10" s="48"/>
    </row>
    <row r="11" spans="1:6" ht="173.25">
      <c r="A11" s="5" t="s">
        <v>7</v>
      </c>
      <c r="B11" s="2" t="s">
        <v>126</v>
      </c>
      <c r="C11" s="5">
        <v>2010</v>
      </c>
      <c r="D11" s="5" t="s">
        <v>127</v>
      </c>
      <c r="E11" s="31">
        <v>275230</v>
      </c>
      <c r="F11" s="49"/>
    </row>
    <row r="12" spans="3:5" ht="15.75">
      <c r="C12" t="s">
        <v>28</v>
      </c>
      <c r="E12" s="37">
        <f>SUM(E9:E11)</f>
        <v>1362730</v>
      </c>
    </row>
    <row r="14" spans="1:2" ht="12.75">
      <c r="A14" s="10" t="s">
        <v>70</v>
      </c>
      <c r="B14" s="10"/>
    </row>
    <row r="15" spans="1:2" ht="12.75">
      <c r="A15" s="10"/>
      <c r="B15" s="10"/>
    </row>
    <row r="16" spans="1:5" ht="12.75">
      <c r="A16" s="44" t="s">
        <v>62</v>
      </c>
      <c r="B16" s="44"/>
      <c r="E16">
        <v>15</v>
      </c>
    </row>
  </sheetData>
  <sheetProtection/>
  <mergeCells count="7">
    <mergeCell ref="A4:F4"/>
    <mergeCell ref="A3:F3"/>
    <mergeCell ref="A16:B16"/>
    <mergeCell ref="A5:F5"/>
    <mergeCell ref="D9:D10"/>
    <mergeCell ref="F9:F11"/>
    <mergeCell ref="E9:E10"/>
  </mergeCells>
  <printOptions horizontalCentered="1" verticalCentered="1"/>
  <pageMargins left="0.15748031496062992" right="0.07874015748031496" top="0.7874015748031497" bottom="0.31496062992125984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0">
      <selection activeCell="A8" sqref="A8:A9"/>
    </sheetView>
  </sheetViews>
  <sheetFormatPr defaultColWidth="9.140625" defaultRowHeight="12.75"/>
  <cols>
    <col min="1" max="1" width="57.140625" style="0" customWidth="1"/>
    <col min="2" max="2" width="25.7109375" style="0" customWidth="1"/>
  </cols>
  <sheetData>
    <row r="1" spans="1:2" ht="12.75">
      <c r="A1" t="s">
        <v>119</v>
      </c>
      <c r="B1" s="7" t="s">
        <v>74</v>
      </c>
    </row>
    <row r="2" ht="12.75">
      <c r="B2" s="7"/>
    </row>
    <row r="4" spans="1:2" ht="15.75">
      <c r="A4" s="50" t="s">
        <v>27</v>
      </c>
      <c r="B4" s="50"/>
    </row>
    <row r="5" spans="1:2" ht="15.75">
      <c r="A5" s="50" t="s">
        <v>73</v>
      </c>
      <c r="B5" s="50"/>
    </row>
    <row r="6" spans="1:2" ht="15.75">
      <c r="A6" s="50" t="s">
        <v>75</v>
      </c>
      <c r="B6" s="50"/>
    </row>
    <row r="7" spans="1:2" ht="15.75">
      <c r="A7" s="8"/>
      <c r="B7" s="8"/>
    </row>
    <row r="8" spans="1:2" ht="12.75">
      <c r="A8" s="51" t="s">
        <v>68</v>
      </c>
      <c r="B8" s="53">
        <v>93582.93</v>
      </c>
    </row>
    <row r="9" spans="1:2" ht="32.25" customHeight="1">
      <c r="A9" s="52"/>
      <c r="B9" s="54"/>
    </row>
    <row r="10" spans="1:2" ht="114.75">
      <c r="A10" s="35" t="s">
        <v>122</v>
      </c>
      <c r="B10" s="34">
        <v>10734.58</v>
      </c>
    </row>
    <row r="11" spans="1:2" ht="102">
      <c r="A11" s="35" t="s">
        <v>123</v>
      </c>
      <c r="B11" s="34">
        <v>7862.82</v>
      </c>
    </row>
    <row r="12" spans="1:2" ht="129.75" customHeight="1">
      <c r="A12" s="35" t="s">
        <v>124</v>
      </c>
      <c r="B12" s="40">
        <v>15068.01</v>
      </c>
    </row>
    <row r="13" spans="1:2" ht="15.75" customHeight="1">
      <c r="A13" s="41" t="s">
        <v>69</v>
      </c>
      <c r="B13" s="42">
        <v>8240.54</v>
      </c>
    </row>
    <row r="14" spans="1:2" ht="15.75">
      <c r="A14" s="32" t="s">
        <v>28</v>
      </c>
      <c r="B14" s="36">
        <f>SUM(B8:B13)</f>
        <v>135488.87999999998</v>
      </c>
    </row>
    <row r="15" spans="1:2" ht="14.25">
      <c r="A15" s="11"/>
      <c r="B15" s="10"/>
    </row>
    <row r="16" spans="1:2" ht="14.25">
      <c r="A16" s="11"/>
      <c r="B16" s="10"/>
    </row>
    <row r="17" spans="1:2" ht="14.25">
      <c r="A17" s="11"/>
      <c r="B17" s="10"/>
    </row>
    <row r="18" spans="1:2" ht="25.5">
      <c r="A18" s="30" t="s">
        <v>67</v>
      </c>
      <c r="B18" s="9" t="s">
        <v>43</v>
      </c>
    </row>
    <row r="19" spans="1:2" ht="27" customHeight="1">
      <c r="A19" s="17" t="s">
        <v>44</v>
      </c>
      <c r="B19" s="33" t="s">
        <v>83</v>
      </c>
    </row>
  </sheetData>
  <sheetProtection/>
  <mergeCells count="5">
    <mergeCell ref="A4:B4"/>
    <mergeCell ref="A5:B5"/>
    <mergeCell ref="A6:B6"/>
    <mergeCell ref="A8:A9"/>
    <mergeCell ref="B8:B9"/>
  </mergeCells>
  <printOptions horizontalCentered="1" verticalCentered="1"/>
  <pageMargins left="0.7874015748031497" right="0.7874015748031497" top="0.3937007874015748" bottom="1.06299212598425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22">
      <selection activeCell="A10" sqref="A10:IV10"/>
    </sheetView>
  </sheetViews>
  <sheetFormatPr defaultColWidth="9.140625" defaultRowHeight="12.75"/>
  <cols>
    <col min="1" max="1" width="5.00390625" style="0" customWidth="1"/>
    <col min="2" max="2" width="48.140625" style="0" customWidth="1"/>
    <col min="3" max="3" width="9.8515625" style="0" bestFit="1" customWidth="1"/>
    <col min="4" max="4" width="25.28125" style="0" customWidth="1"/>
  </cols>
  <sheetData>
    <row r="1" spans="1:4" ht="12.75">
      <c r="A1" s="38" t="s">
        <v>119</v>
      </c>
      <c r="D1" s="7" t="s">
        <v>76</v>
      </c>
    </row>
    <row r="2" ht="12.75">
      <c r="B2" s="7"/>
    </row>
    <row r="3" spans="1:4" ht="15.75">
      <c r="A3" s="50" t="s">
        <v>54</v>
      </c>
      <c r="B3" s="50"/>
      <c r="C3" s="50"/>
      <c r="D3" s="50"/>
    </row>
    <row r="4" spans="1:4" ht="15.75">
      <c r="A4" s="50" t="s">
        <v>42</v>
      </c>
      <c r="B4" s="50"/>
      <c r="C4" s="50"/>
      <c r="D4" s="50"/>
    </row>
    <row r="5" spans="1:4" ht="15.75">
      <c r="A5" s="50" t="s">
        <v>73</v>
      </c>
      <c r="B5" s="50"/>
      <c r="C5" s="50"/>
      <c r="D5" s="50"/>
    </row>
    <row r="6" spans="1:4" ht="15.75">
      <c r="A6" s="50" t="s">
        <v>75</v>
      </c>
      <c r="B6" s="50"/>
      <c r="C6" s="50"/>
      <c r="D6" s="50"/>
    </row>
    <row r="7" spans="1:4" ht="15.75">
      <c r="A7" s="8"/>
      <c r="B7" s="8"/>
      <c r="C7" s="8"/>
      <c r="D7" s="8"/>
    </row>
    <row r="8" spans="1:4" ht="15.75" customHeight="1">
      <c r="A8" s="55" t="s">
        <v>63</v>
      </c>
      <c r="B8" s="56"/>
      <c r="C8" s="56"/>
      <c r="D8" s="56"/>
    </row>
    <row r="9" spans="1:4" ht="12.75">
      <c r="A9" s="57" t="s">
        <v>120</v>
      </c>
      <c r="B9" s="58"/>
      <c r="C9" s="58"/>
      <c r="D9" s="58"/>
    </row>
    <row r="10" spans="1:4" ht="33.75" customHeight="1">
      <c r="A10" s="14" t="s">
        <v>0</v>
      </c>
      <c r="B10" s="14" t="s">
        <v>71</v>
      </c>
      <c r="C10" s="14" t="s">
        <v>33</v>
      </c>
      <c r="D10" s="14" t="s">
        <v>53</v>
      </c>
    </row>
    <row r="11" spans="1:4" ht="15.75">
      <c r="A11" s="5" t="s">
        <v>5</v>
      </c>
      <c r="B11" s="2" t="s">
        <v>84</v>
      </c>
      <c r="C11" s="5">
        <v>2007</v>
      </c>
      <c r="D11" s="15">
        <v>2800</v>
      </c>
    </row>
    <row r="12" spans="1:4" ht="15.75">
      <c r="A12" s="5" t="s">
        <v>6</v>
      </c>
      <c r="B12" s="2" t="s">
        <v>85</v>
      </c>
      <c r="C12" s="5">
        <v>2007</v>
      </c>
      <c r="D12" s="15">
        <v>530</v>
      </c>
    </row>
    <row r="13" spans="1:4" ht="47.25">
      <c r="A13" s="5" t="s">
        <v>7</v>
      </c>
      <c r="B13" s="2" t="s">
        <v>87</v>
      </c>
      <c r="C13" s="5">
        <v>2007</v>
      </c>
      <c r="D13" s="15">
        <v>2649.99</v>
      </c>
    </row>
    <row r="14" spans="1:4" ht="15.75">
      <c r="A14" s="5" t="s">
        <v>8</v>
      </c>
      <c r="B14" s="2" t="s">
        <v>88</v>
      </c>
      <c r="C14" s="5">
        <v>2007</v>
      </c>
      <c r="D14" s="15">
        <v>709.99</v>
      </c>
    </row>
    <row r="15" spans="1:4" ht="31.5">
      <c r="A15" s="5" t="s">
        <v>9</v>
      </c>
      <c r="B15" s="2" t="s">
        <v>89</v>
      </c>
      <c r="C15" s="5">
        <v>2007</v>
      </c>
      <c r="D15" s="15">
        <v>470.01</v>
      </c>
    </row>
    <row r="16" spans="1:4" ht="31.5">
      <c r="A16" s="5" t="s">
        <v>10</v>
      </c>
      <c r="B16" s="2" t="s">
        <v>93</v>
      </c>
      <c r="C16" s="5">
        <v>2008</v>
      </c>
      <c r="D16" s="15">
        <v>9000</v>
      </c>
    </row>
    <row r="17" spans="1:4" ht="15.75">
      <c r="A17" s="5" t="s">
        <v>11</v>
      </c>
      <c r="B17" s="2" t="s">
        <v>97</v>
      </c>
      <c r="C17" s="5">
        <v>2009</v>
      </c>
      <c r="D17" s="15">
        <v>255</v>
      </c>
    </row>
    <row r="18" spans="1:4" ht="15.75">
      <c r="A18" s="5" t="s">
        <v>12</v>
      </c>
      <c r="B18" s="2" t="s">
        <v>103</v>
      </c>
      <c r="C18" s="5">
        <v>2009</v>
      </c>
      <c r="D18" s="15">
        <v>458.45</v>
      </c>
    </row>
    <row r="19" spans="1:4" ht="31.5">
      <c r="A19" s="5" t="s">
        <v>13</v>
      </c>
      <c r="B19" s="2" t="s">
        <v>105</v>
      </c>
      <c r="C19" s="5">
        <v>2010</v>
      </c>
      <c r="D19" s="15">
        <v>480</v>
      </c>
    </row>
    <row r="20" spans="1:4" ht="15.75">
      <c r="A20" s="5" t="s">
        <v>14</v>
      </c>
      <c r="B20" s="2" t="s">
        <v>106</v>
      </c>
      <c r="C20" s="5">
        <v>2010</v>
      </c>
      <c r="D20" s="15">
        <v>340</v>
      </c>
    </row>
    <row r="21" spans="1:4" ht="15.75">
      <c r="A21" s="5" t="s">
        <v>15</v>
      </c>
      <c r="B21" s="2" t="s">
        <v>107</v>
      </c>
      <c r="C21" s="5">
        <v>2010</v>
      </c>
      <c r="D21" s="15">
        <v>220</v>
      </c>
    </row>
    <row r="22" spans="1:4" ht="31.5">
      <c r="A22" s="5" t="s">
        <v>16</v>
      </c>
      <c r="B22" s="2" t="s">
        <v>108</v>
      </c>
      <c r="C22" s="5">
        <v>2010</v>
      </c>
      <c r="D22" s="15">
        <v>180</v>
      </c>
    </row>
    <row r="23" spans="1:4" ht="31.5">
      <c r="A23" s="5" t="s">
        <v>17</v>
      </c>
      <c r="B23" s="2" t="s">
        <v>109</v>
      </c>
      <c r="C23" s="5">
        <v>2010</v>
      </c>
      <c r="D23" s="15">
        <v>310</v>
      </c>
    </row>
    <row r="24" spans="1:4" ht="15.75">
      <c r="A24" s="5" t="s">
        <v>18</v>
      </c>
      <c r="B24" s="2" t="s">
        <v>110</v>
      </c>
      <c r="C24" s="5">
        <v>2010</v>
      </c>
      <c r="D24" s="15">
        <v>159.99</v>
      </c>
    </row>
    <row r="25" spans="1:4" ht="31.5">
      <c r="A25" s="5" t="s">
        <v>19</v>
      </c>
      <c r="B25" s="2" t="s">
        <v>111</v>
      </c>
      <c r="C25" s="5">
        <v>2010</v>
      </c>
      <c r="D25" s="15">
        <v>380.01</v>
      </c>
    </row>
    <row r="26" spans="1:4" ht="31.5">
      <c r="A26" s="5" t="s">
        <v>20</v>
      </c>
      <c r="B26" s="2" t="s">
        <v>112</v>
      </c>
      <c r="C26" s="5">
        <v>2010</v>
      </c>
      <c r="D26" s="15">
        <v>800</v>
      </c>
    </row>
    <row r="27" spans="1:4" ht="15.75">
      <c r="A27" s="5" t="s">
        <v>21</v>
      </c>
      <c r="B27" s="2" t="s">
        <v>113</v>
      </c>
      <c r="C27" s="5">
        <v>2010</v>
      </c>
      <c r="D27" s="15">
        <v>39</v>
      </c>
    </row>
    <row r="28" spans="1:4" ht="15.75">
      <c r="A28" s="5" t="s">
        <v>22</v>
      </c>
      <c r="B28" s="2" t="s">
        <v>114</v>
      </c>
      <c r="C28" s="5">
        <v>2010</v>
      </c>
      <c r="D28" s="15">
        <v>161</v>
      </c>
    </row>
    <row r="29" spans="1:4" ht="15.75">
      <c r="A29" s="5" t="s">
        <v>23</v>
      </c>
      <c r="B29" s="2" t="s">
        <v>115</v>
      </c>
      <c r="C29" s="5">
        <v>2011</v>
      </c>
      <c r="D29" s="15">
        <v>390</v>
      </c>
    </row>
    <row r="30" spans="1:4" ht="15.75">
      <c r="A30" s="5" t="s">
        <v>24</v>
      </c>
      <c r="B30" s="2" t="s">
        <v>116</v>
      </c>
      <c r="C30" s="5">
        <v>2011</v>
      </c>
      <c r="D30" s="15">
        <v>19</v>
      </c>
    </row>
    <row r="31" spans="1:4" ht="15.75">
      <c r="A31" s="5" t="s">
        <v>90</v>
      </c>
      <c r="B31" s="2" t="s">
        <v>117</v>
      </c>
      <c r="C31" s="5">
        <v>2011</v>
      </c>
      <c r="D31" s="15">
        <v>35.99</v>
      </c>
    </row>
    <row r="32" spans="1:4" ht="15.75">
      <c r="A32" s="5" t="s">
        <v>91</v>
      </c>
      <c r="B32" s="2" t="s">
        <v>118</v>
      </c>
      <c r="C32" s="5">
        <v>2011</v>
      </c>
      <c r="D32" s="15">
        <v>1319</v>
      </c>
    </row>
    <row r="33" spans="1:4" ht="15.75">
      <c r="A33" s="4"/>
      <c r="B33" s="4"/>
      <c r="C33" s="16" t="s">
        <v>28</v>
      </c>
      <c r="D33" s="39">
        <f>SUM(D11:D32)</f>
        <v>21707.43</v>
      </c>
    </row>
  </sheetData>
  <sheetProtection/>
  <mergeCells count="6">
    <mergeCell ref="A8:D8"/>
    <mergeCell ref="A9:D9"/>
    <mergeCell ref="A3:D3"/>
    <mergeCell ref="A5:D5"/>
    <mergeCell ref="A6:D6"/>
    <mergeCell ref="A4:D4"/>
  </mergeCells>
  <printOptions horizontalCentered="1" verticalCentered="1"/>
  <pageMargins left="0.16" right="0.16" top="0.16" bottom="0.16" header="0.18" footer="0.2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7">
      <selection activeCell="D19" sqref="D19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38" t="s">
        <v>121</v>
      </c>
      <c r="D1" s="7" t="s">
        <v>77</v>
      </c>
    </row>
    <row r="2" ht="12.75">
      <c r="B2" s="7"/>
    </row>
    <row r="4" spans="1:4" ht="15.75">
      <c r="A4" s="50" t="s">
        <v>55</v>
      </c>
      <c r="B4" s="50"/>
      <c r="C4" s="50"/>
      <c r="D4" s="50"/>
    </row>
    <row r="5" spans="1:4" ht="15.75">
      <c r="A5" s="50" t="s">
        <v>42</v>
      </c>
      <c r="B5" s="50"/>
      <c r="C5" s="50"/>
      <c r="D5" s="50"/>
    </row>
    <row r="6" spans="1:4" ht="15.75">
      <c r="A6" s="50" t="s">
        <v>73</v>
      </c>
      <c r="B6" s="50"/>
      <c r="C6" s="50"/>
      <c r="D6" s="50"/>
    </row>
    <row r="7" spans="1:4" ht="15.75">
      <c r="A7" s="50" t="s">
        <v>75</v>
      </c>
      <c r="B7" s="50"/>
      <c r="C7" s="50"/>
      <c r="D7" s="50"/>
    </row>
    <row r="8" spans="1:4" ht="15.75">
      <c r="A8" s="8"/>
      <c r="B8" s="8"/>
      <c r="C8" s="8"/>
      <c r="D8" s="8"/>
    </row>
    <row r="9" spans="1:4" ht="15.75" customHeight="1">
      <c r="A9" s="55" t="s">
        <v>56</v>
      </c>
      <c r="B9" s="56"/>
      <c r="C9" s="56"/>
      <c r="D9" s="56"/>
    </row>
    <row r="10" spans="1:4" ht="12.75">
      <c r="A10" s="57" t="s">
        <v>120</v>
      </c>
      <c r="B10" s="58"/>
      <c r="C10" s="58"/>
      <c r="D10" s="58"/>
    </row>
    <row r="11" spans="1:4" ht="12.75">
      <c r="A11" s="28"/>
      <c r="B11" s="28"/>
      <c r="C11" s="28"/>
      <c r="D11" s="28"/>
    </row>
    <row r="12" spans="1:4" ht="33.75" customHeight="1">
      <c r="A12" s="14" t="s">
        <v>0</v>
      </c>
      <c r="B12" s="14" t="s">
        <v>71</v>
      </c>
      <c r="C12" s="14" t="s">
        <v>33</v>
      </c>
      <c r="D12" s="14" t="s">
        <v>53</v>
      </c>
    </row>
    <row r="13" spans="1:4" ht="15.75">
      <c r="A13" s="5" t="s">
        <v>5</v>
      </c>
      <c r="B13" s="2" t="s">
        <v>92</v>
      </c>
      <c r="C13" s="5">
        <v>2007</v>
      </c>
      <c r="D13" s="15">
        <v>1157.8</v>
      </c>
    </row>
    <row r="14" spans="1:4" ht="63">
      <c r="A14" s="5" t="s">
        <v>6</v>
      </c>
      <c r="B14" s="2" t="s">
        <v>98</v>
      </c>
      <c r="C14" s="5">
        <v>2008</v>
      </c>
      <c r="D14" s="15">
        <v>3631.01</v>
      </c>
    </row>
    <row r="15" spans="1:4" ht="15.75">
      <c r="A15" s="5" t="s">
        <v>7</v>
      </c>
      <c r="B15" s="2" t="s">
        <v>102</v>
      </c>
      <c r="C15" s="5">
        <v>2009</v>
      </c>
      <c r="D15" s="15">
        <v>1499</v>
      </c>
    </row>
    <row r="16" spans="1:4" ht="78.75">
      <c r="A16" s="5" t="s">
        <v>8</v>
      </c>
      <c r="B16" s="2" t="s">
        <v>104</v>
      </c>
      <c r="C16" s="5">
        <v>2010</v>
      </c>
      <c r="D16" s="15">
        <v>10594.99</v>
      </c>
    </row>
    <row r="17" spans="1:4" ht="15.75">
      <c r="A17" s="5" t="s">
        <v>9</v>
      </c>
      <c r="B17" s="2" t="s">
        <v>125</v>
      </c>
      <c r="C17" s="5">
        <v>2011</v>
      </c>
      <c r="D17" s="15">
        <v>5895</v>
      </c>
    </row>
    <row r="18" spans="1:4" ht="15.75">
      <c r="A18" s="4"/>
      <c r="B18" s="4"/>
      <c r="C18" s="16" t="s">
        <v>28</v>
      </c>
      <c r="D18" s="39">
        <f>SUM(D13:D17)</f>
        <v>22777.8</v>
      </c>
    </row>
  </sheetData>
  <sheetProtection/>
  <mergeCells count="6">
    <mergeCell ref="A9:D9"/>
    <mergeCell ref="A10:D10"/>
    <mergeCell ref="A4:D4"/>
    <mergeCell ref="A5:D5"/>
    <mergeCell ref="A6:D6"/>
    <mergeCell ref="A7:D7"/>
  </mergeCells>
  <printOptions/>
  <pageMargins left="0.75" right="0.75" top="0.55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5">
      <selection activeCell="A20" sqref="A20:IV30"/>
    </sheetView>
  </sheetViews>
  <sheetFormatPr defaultColWidth="9.140625" defaultRowHeight="12.75"/>
  <cols>
    <col min="1" max="1" width="3.7109375" style="0" customWidth="1"/>
    <col min="2" max="2" width="8.421875" style="0" customWidth="1"/>
    <col min="4" max="4" width="9.8515625" style="0" customWidth="1"/>
    <col min="5" max="5" width="10.00390625" style="0" customWidth="1"/>
    <col min="6" max="6" width="8.140625" style="0" customWidth="1"/>
    <col min="7" max="7" width="7.140625" style="0" customWidth="1"/>
    <col min="8" max="8" width="17.8515625" style="0" customWidth="1"/>
    <col min="9" max="9" width="10.28125" style="0" customWidth="1"/>
    <col min="10" max="10" width="7.8515625" style="0" customWidth="1"/>
    <col min="11" max="11" width="9.7109375" style="0" customWidth="1"/>
    <col min="12" max="15" width="8.8515625" style="0" customWidth="1"/>
  </cols>
  <sheetData>
    <row r="1" spans="14:15" ht="15.75">
      <c r="N1" s="60" t="s">
        <v>78</v>
      </c>
      <c r="O1" s="60"/>
    </row>
    <row r="3" spans="1:15" ht="18">
      <c r="A3" s="61" t="s">
        <v>29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18">
      <c r="A4" s="61" t="s">
        <v>73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5" ht="18">
      <c r="A5" s="61" t="s">
        <v>75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8" spans="1:15" ht="12.75" customHeight="1">
      <c r="A8" s="62" t="s">
        <v>3</v>
      </c>
      <c r="B8" s="62" t="s">
        <v>30</v>
      </c>
      <c r="C8" s="62" t="s">
        <v>4</v>
      </c>
      <c r="D8" s="62" t="s">
        <v>31</v>
      </c>
      <c r="E8" s="62" t="s">
        <v>32</v>
      </c>
      <c r="F8" s="62" t="s">
        <v>33</v>
      </c>
      <c r="G8" s="62" t="s">
        <v>34</v>
      </c>
      <c r="H8" s="62" t="s">
        <v>35</v>
      </c>
      <c r="I8" s="62" t="s">
        <v>36</v>
      </c>
      <c r="J8" s="62" t="s">
        <v>45</v>
      </c>
      <c r="K8" s="62" t="s">
        <v>37</v>
      </c>
      <c r="L8" s="59" t="s">
        <v>38</v>
      </c>
      <c r="M8" s="59"/>
      <c r="N8" s="59" t="s">
        <v>39</v>
      </c>
      <c r="O8" s="59"/>
    </row>
    <row r="9" spans="1:15" ht="12.75">
      <c r="A9" s="63"/>
      <c r="B9" s="63"/>
      <c r="C9" s="63"/>
      <c r="D9" s="63"/>
      <c r="E9" s="63"/>
      <c r="F9" s="63"/>
      <c r="G9" s="63"/>
      <c r="H9" s="63"/>
      <c r="I9" s="63"/>
      <c r="J9" s="64"/>
      <c r="K9" s="63"/>
      <c r="L9" s="12" t="s">
        <v>40</v>
      </c>
      <c r="M9" s="12" t="s">
        <v>41</v>
      </c>
      <c r="N9" s="12" t="s">
        <v>40</v>
      </c>
      <c r="O9" s="12" t="s">
        <v>41</v>
      </c>
    </row>
    <row r="10" spans="1:15" ht="12.75">
      <c r="A10" s="13" t="s">
        <v>5</v>
      </c>
      <c r="B10" s="3" t="s">
        <v>86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75">
      <c r="A11" s="13" t="s"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13" t="s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2.75">
      <c r="A13" s="13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2.75">
      <c r="A14" s="13" t="s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2.75">
      <c r="A15" s="13" t="s"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2.75">
      <c r="A16" s="13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2.75">
      <c r="A17" s="13" t="s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2.75">
      <c r="A18" s="13" t="s">
        <v>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2.75">
      <c r="A19" s="13" t="s">
        <v>14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</sheetData>
  <sheetProtection/>
  <mergeCells count="17">
    <mergeCell ref="I8:I9"/>
    <mergeCell ref="J8:J9"/>
    <mergeCell ref="K8:K9"/>
    <mergeCell ref="D8:D9"/>
    <mergeCell ref="E8:E9"/>
    <mergeCell ref="F8:F9"/>
    <mergeCell ref="G8:G9"/>
    <mergeCell ref="L8:M8"/>
    <mergeCell ref="N8:O8"/>
    <mergeCell ref="N1:O1"/>
    <mergeCell ref="A3:O3"/>
    <mergeCell ref="A4:O4"/>
    <mergeCell ref="A5:O5"/>
    <mergeCell ref="A8:A9"/>
    <mergeCell ref="B8:B9"/>
    <mergeCell ref="C8:C9"/>
    <mergeCell ref="H8:H9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4.57421875" style="19" customWidth="1"/>
    <col min="2" max="2" width="26.421875" style="19" customWidth="1"/>
    <col min="3" max="4" width="17.8515625" style="19" customWidth="1"/>
    <col min="5" max="5" width="53.28125" style="19" customWidth="1"/>
    <col min="6" max="16384" width="9.140625" style="19" customWidth="1"/>
  </cols>
  <sheetData>
    <row r="1" ht="12.75">
      <c r="E1" s="23" t="s">
        <v>79</v>
      </c>
    </row>
    <row r="2" ht="12.75">
      <c r="B2" s="23"/>
    </row>
    <row r="4" spans="1:5" ht="18.75">
      <c r="A4" s="65" t="s">
        <v>57</v>
      </c>
      <c r="B4" s="65"/>
      <c r="C4" s="65"/>
      <c r="D4" s="65"/>
      <c r="E4" s="65"/>
    </row>
    <row r="5" spans="1:5" ht="18.75">
      <c r="A5" s="65" t="s">
        <v>73</v>
      </c>
      <c r="B5" s="65"/>
      <c r="C5" s="65"/>
      <c r="D5" s="65"/>
      <c r="E5" s="65"/>
    </row>
    <row r="6" spans="1:5" ht="18.75">
      <c r="A6" s="65" t="s">
        <v>75</v>
      </c>
      <c r="B6" s="65"/>
      <c r="C6" s="65"/>
      <c r="D6" s="65"/>
      <c r="E6" s="65"/>
    </row>
    <row r="7" spans="1:4" ht="18.75">
      <c r="A7" s="20"/>
      <c r="B7" s="20"/>
      <c r="C7" s="20"/>
      <c r="D7" s="20"/>
    </row>
    <row r="8" spans="1:4" ht="15.75">
      <c r="A8" s="24"/>
      <c r="B8" s="24"/>
      <c r="C8" s="24"/>
      <c r="D8" s="24"/>
    </row>
    <row r="9" spans="1:5" ht="46.5" customHeight="1">
      <c r="A9" s="22" t="s">
        <v>3</v>
      </c>
      <c r="B9" s="22" t="s">
        <v>1</v>
      </c>
      <c r="C9" s="26" t="s">
        <v>58</v>
      </c>
      <c r="D9" s="26" t="s">
        <v>59</v>
      </c>
      <c r="E9" s="26" t="s">
        <v>60</v>
      </c>
    </row>
    <row r="10" spans="1:5" ht="15.75">
      <c r="A10" s="22" t="s">
        <v>5</v>
      </c>
      <c r="B10" s="25" t="s">
        <v>86</v>
      </c>
      <c r="C10" s="25"/>
      <c r="D10" s="25"/>
      <c r="E10" s="25"/>
    </row>
    <row r="11" spans="1:5" ht="15.75">
      <c r="A11" s="22" t="s">
        <v>6</v>
      </c>
      <c r="B11" s="25"/>
      <c r="C11" s="25"/>
      <c r="D11" s="25"/>
      <c r="E11" s="25"/>
    </row>
    <row r="12" spans="1:5" ht="15.75">
      <c r="A12" s="22" t="s">
        <v>7</v>
      </c>
      <c r="B12" s="25"/>
      <c r="C12" s="25"/>
      <c r="D12" s="25"/>
      <c r="E12" s="25"/>
    </row>
    <row r="16" spans="1:5" ht="47.25">
      <c r="A16" s="22" t="s">
        <v>3</v>
      </c>
      <c r="B16" s="22" t="s">
        <v>61</v>
      </c>
      <c r="C16" s="22" t="s">
        <v>2</v>
      </c>
      <c r="D16" s="27" t="s">
        <v>51</v>
      </c>
      <c r="E16" s="22" t="s">
        <v>52</v>
      </c>
    </row>
    <row r="17" spans="1:5" ht="15.75">
      <c r="A17" s="22" t="s">
        <v>5</v>
      </c>
      <c r="B17" s="25" t="s">
        <v>86</v>
      </c>
      <c r="C17" s="25"/>
      <c r="D17" s="25"/>
      <c r="E17" s="25"/>
    </row>
    <row r="18" spans="1:5" ht="15.75">
      <c r="A18" s="22" t="s">
        <v>6</v>
      </c>
      <c r="B18" s="25"/>
      <c r="C18" s="25"/>
      <c r="D18" s="25"/>
      <c r="E18" s="25"/>
    </row>
    <row r="19" spans="1:5" ht="15.75">
      <c r="A19" s="22" t="s">
        <v>7</v>
      </c>
      <c r="B19" s="25"/>
      <c r="C19" s="25"/>
      <c r="D19" s="25"/>
      <c r="E19" s="25"/>
    </row>
    <row r="27" spans="4:5" ht="18.75">
      <c r="D27" s="29"/>
      <c r="E27" s="29"/>
    </row>
  </sheetData>
  <sheetProtection/>
  <mergeCells count="3">
    <mergeCell ref="A4:E4"/>
    <mergeCell ref="A5:E5"/>
    <mergeCell ref="A6:E6"/>
  </mergeCells>
  <printOptions/>
  <pageMargins left="0.75" right="0.4" top="0.67" bottom="1" header="0.5" footer="0.5"/>
  <pageSetup horizontalDpi="600" verticalDpi="600"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6" sqref="A16:IV17"/>
    </sheetView>
  </sheetViews>
  <sheetFormatPr defaultColWidth="9.140625" defaultRowHeight="12.75"/>
  <cols>
    <col min="1" max="1" width="10.7109375" style="0" customWidth="1"/>
    <col min="2" max="2" width="7.00390625" style="0" bestFit="1" customWidth="1"/>
    <col min="3" max="3" width="13.421875" style="0" customWidth="1"/>
    <col min="4" max="4" width="37.57421875" style="0" customWidth="1"/>
  </cols>
  <sheetData>
    <row r="1" ht="12.75">
      <c r="D1" s="7" t="s">
        <v>80</v>
      </c>
    </row>
    <row r="2" ht="12.75">
      <c r="B2" s="7"/>
    </row>
    <row r="4" spans="1:4" ht="15.75">
      <c r="A4" s="50" t="s">
        <v>46</v>
      </c>
      <c r="B4" s="50"/>
      <c r="C4" s="50"/>
      <c r="D4" s="50"/>
    </row>
    <row r="5" spans="1:4" ht="15.75">
      <c r="A5" s="50" t="s">
        <v>47</v>
      </c>
      <c r="B5" s="50"/>
      <c r="C5" s="50"/>
      <c r="D5" s="50"/>
    </row>
    <row r="6" spans="1:4" ht="15.75">
      <c r="A6" s="50" t="s">
        <v>73</v>
      </c>
      <c r="B6" s="50"/>
      <c r="C6" s="50"/>
      <c r="D6" s="50"/>
    </row>
    <row r="7" spans="1:4" ht="15.75">
      <c r="A7" s="50" t="s">
        <v>75</v>
      </c>
      <c r="B7" s="50"/>
      <c r="C7" s="50"/>
      <c r="D7" s="50"/>
    </row>
    <row r="8" spans="1:4" ht="15.75">
      <c r="A8" s="8"/>
      <c r="B8" s="8"/>
      <c r="C8" s="8"/>
      <c r="D8" s="8"/>
    </row>
    <row r="11" spans="1:4" ht="30" customHeight="1">
      <c r="A11" s="21" t="s">
        <v>48</v>
      </c>
      <c r="B11" s="21" t="s">
        <v>49</v>
      </c>
      <c r="C11" s="21" t="s">
        <v>65</v>
      </c>
      <c r="D11" s="21" t="s">
        <v>50</v>
      </c>
    </row>
    <row r="12" spans="1:4" ht="15.75">
      <c r="A12" s="14">
        <v>2012</v>
      </c>
      <c r="B12" s="21" t="s">
        <v>83</v>
      </c>
      <c r="C12" s="21" t="s">
        <v>83</v>
      </c>
      <c r="D12" s="21" t="s">
        <v>83</v>
      </c>
    </row>
    <row r="13" spans="1:4" ht="15.75">
      <c r="A13" s="14">
        <v>2011</v>
      </c>
      <c r="B13" s="21" t="s">
        <v>83</v>
      </c>
      <c r="C13" s="21" t="s">
        <v>83</v>
      </c>
      <c r="D13" s="21" t="s">
        <v>83</v>
      </c>
    </row>
    <row r="14" spans="1:4" ht="15.75">
      <c r="A14" s="14">
        <v>2010</v>
      </c>
      <c r="B14" s="21" t="s">
        <v>83</v>
      </c>
      <c r="C14" s="21" t="s">
        <v>83</v>
      </c>
      <c r="D14" s="21" t="s">
        <v>83</v>
      </c>
    </row>
    <row r="15" spans="1:4" ht="15.75">
      <c r="A15" s="14">
        <v>2009</v>
      </c>
      <c r="B15" s="21" t="s">
        <v>83</v>
      </c>
      <c r="C15" s="21" t="s">
        <v>83</v>
      </c>
      <c r="D15" s="21" t="s">
        <v>83</v>
      </c>
    </row>
    <row r="16" spans="1:11" ht="15.75">
      <c r="A16" s="1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5.75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5.75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5.75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5.75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5.75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</sheetData>
  <sheetProtection/>
  <mergeCells count="4">
    <mergeCell ref="A5:D5"/>
    <mergeCell ref="A4:D4"/>
    <mergeCell ref="A6:D6"/>
    <mergeCell ref="A7:D7"/>
  </mergeCells>
  <printOptions horizontalCentered="1" verticalCentered="1"/>
  <pageMargins left="0.26" right="0.1968503937007874" top="0.6692913385826772" bottom="4.38" header="0.5118110236220472" footer="0.5118110236220472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mpienkosz</cp:lastModifiedBy>
  <cp:lastPrinted>2012-03-07T14:40:40Z</cp:lastPrinted>
  <dcterms:created xsi:type="dcterms:W3CDTF">2003-03-13T10:23:20Z</dcterms:created>
  <dcterms:modified xsi:type="dcterms:W3CDTF">2012-03-09T19:52:09Z</dcterms:modified>
  <cp:category/>
  <cp:version/>
  <cp:contentType/>
  <cp:contentStatus/>
</cp:coreProperties>
</file>