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<sst xmlns="http://schemas.openxmlformats.org/spreadsheetml/2006/main" count="163" uniqueCount="115">
  <si>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</si>
  <si>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</si>
  <si>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</si>
  <si>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</si>
  <si>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</si>
  <si>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</si>
  <si>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</si>
  <si>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</si>
  <si>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</si>
  <si>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</si>
  <si>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</si>
  <si>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</si>
  <si>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</si>
  <si>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</si>
  <si>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</si>
  <si>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</si>
  <si>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</si>
  <si>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</si>
  <si>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</si>
  <si>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</si>
  <si>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</si>
  <si>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</si>
  <si>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</si>
  <si>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</si>
  <si>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</si>
  <si>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</si>
  <si>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</si>
  <si>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</si>
  <si>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</si>
  <si>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</si>
  <si>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</si>
  <si>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</si>
  <si>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</si>
  <si>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</si>
  <si>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</si>
  <si>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</si>
  <si>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</si>
  <si>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</si>
  <si>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</si>
  <si>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</si>
  <si>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</si>
  <si>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</si>
  <si>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</si>
  <si>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</si>
  <si>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</si>
  <si>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</si>
  <si>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>Załącznik nr 8A</t>
  </si>
  <si>
    <t>Szkoła Podstawowa w Nasiadkach</t>
  </si>
  <si>
    <t>Załącznik nr 8B</t>
  </si>
  <si>
    <t>07-402 Lelis, Nasiadki 37</t>
  </si>
  <si>
    <t>Załącznik nr 8C</t>
  </si>
  <si>
    <t>Załącznik nr 8C'</t>
  </si>
  <si>
    <t xml:space="preserve">Załącznik nr 8D </t>
  </si>
  <si>
    <t>Budynek szkoły</t>
  </si>
  <si>
    <t>1967, modernizacja 2007</t>
  </si>
  <si>
    <t>-</t>
  </si>
  <si>
    <t>brak</t>
  </si>
  <si>
    <t>zabudowania pomocnicze (kotłownia + magazyny)</t>
  </si>
  <si>
    <t>1967(bud) 2007(modern)</t>
  </si>
  <si>
    <t>Powierzchnia w m2</t>
  </si>
  <si>
    <t>powierzchnia zabudowy: 475 m2, powierzchnia użytkowa: 435 m2</t>
  </si>
  <si>
    <t>Wartość odtworzeniowa</t>
  </si>
  <si>
    <t>Zabezpieczenia przeciwpożarowe zgodne z przepisami, monitoring, alarm, agencja ochrony mienia GROM</t>
  </si>
  <si>
    <t>Zestaw interaktywny: tablica interaktywna QOMO QWB200PS 88 - 4636,00 zł, projektor SANYO AVTek ST1200 - 3660,00 zł, notebook HP ProBook 4520s - 2298,99 zł</t>
  </si>
  <si>
    <t>Procesor AMD ATHLON II X2 255 Box AM3 65W - 2szt.</t>
  </si>
  <si>
    <t>Płyta AM3 Asus M4A77TD PRO A770 SAM3</t>
  </si>
  <si>
    <t>VGA PALIT GF GT220 512MB DDR3/128b D/H</t>
  </si>
  <si>
    <t>PAM GOODRAM DDR3 2GB PC1333 CL9 - 2szt.</t>
  </si>
  <si>
    <t>HDD Samsung 500GB HD502HJ 7200 Sata II - 2szt.</t>
  </si>
  <si>
    <t>DVD-REC Samsung SH-S223C Sata czarny - 2szt.</t>
  </si>
  <si>
    <t>Obudowa Tracer Blaster TRO-406 500W Grap - 2szt.</t>
  </si>
  <si>
    <t>MS Win Home Prem 7 32-BIT PL 1PK DVD OEM - 2szt.</t>
  </si>
  <si>
    <t>Karta sieciowa TP-Link Wifi G TL-WN422G USB</t>
  </si>
  <si>
    <t>Płyta AM2 Gigabyte GA-M68M-S2P GF7025</t>
  </si>
  <si>
    <t>Monitor BENQ Led 18,5" GL940M</t>
  </si>
  <si>
    <t>Klawiatura ActiveJet K-1011 PS/2</t>
  </si>
  <si>
    <t>Mouse A4 K4-3D - 2szt.</t>
  </si>
  <si>
    <t>UPS Fideltronik-Inigo Lupus On-Line 1000VA</t>
  </si>
  <si>
    <t>Zestaw nagłaśniający z oprzyrządowaniem</t>
  </si>
  <si>
    <r>
      <rPr>
        <b/>
        <sz val="12"/>
        <rFont val="Times New Roman"/>
        <family val="1"/>
      </rPr>
      <t>Boisko sportowe wielofunkcyjne</t>
    </r>
    <r>
      <rPr>
        <sz val="12"/>
        <rFont val="Times New Roman"/>
        <family val="1"/>
      </rPr>
      <t xml:space="preserve"> (powierzchnia poliuretanowa: skocznia 4 005,00 zł, bieżnie 25 470,00 zł, nawierzchnia boiska 104 490,00 zł; osprzęt: stojaki do gry w piłkę koszykową 4 600,00 zł, bramki do gry w piłkę 4 200,00 zł, ławki na trybunach 16 000,00 zł, kosze na śmieci 1 600,00, łapacze 18 360,00 zł; instalacja elektryczna 16 300,00 zł+22% VAT. Kamery (monitoring) 30 800,00 zł, zieleń - tuje i inne iglaki 6 500,00 zł)</t>
    </r>
  </si>
  <si>
    <t xml:space="preserve">powierzchnia boiska-1161 m2, powierzchnia bieżni - 283,50 m2, powierzchnia skoczni w dal - 66,00 m2, </t>
  </si>
  <si>
    <t>Konstrukcja ścian, dachu i więźby dachowej</t>
  </si>
  <si>
    <t>Okres ubezpieczenia: 31.03.2015 - 30.03.2018</t>
  </si>
  <si>
    <t xml:space="preserve">nie starszy niż 5 letni (wyprodukowany w roku 2010 i latach następnych)  </t>
  </si>
  <si>
    <t>okres ubezpieczenia: 31.03.2015 - 30.03.2018</t>
  </si>
  <si>
    <t>Zestaw komputerowy: PROC 1155 INTEL PENTIUM G2020, PŁYTA 1155 ASROCK B75, PAM GOODRAM DDR3 4GB, HDD CAVIAR 500 GB, NAGRYWARKA DVD LITEON, OBUDOWA MODECOM LOGIC A10, MS WIN PRO 7 SP1 64-BIT, ZASILACZ MODECOM FEEL  - 2 szt., Drukarka Brother MFC-J6510DW A3 (869,00)</t>
  </si>
  <si>
    <t>15.</t>
  </si>
  <si>
    <t>Notebook ASUS R500VD-SX070X</t>
  </si>
  <si>
    <t>Notebook LENOVO G580 B960+ MS WIN PRO 7 SP1 64-BIT POLISH 1PK OEM - 2 szt.</t>
  </si>
  <si>
    <t>Notebook LENOWO E530i3 s110m 15,6 " 4 GB+MS WIN HOME PREM 7 32 BIT SP1PC DVD OEM (2461,01)</t>
  </si>
  <si>
    <t>Notebook LENOVO B590 i3 3110M 4GB 500GB + MS WIN HOME PREM 7 64-BIT SP1 PL DVD OEM - 6 szt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</si>
  <si>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</si>
  <si>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</si>
  <si>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</si>
  <si>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</si>
  <si>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</si>
  <si>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</si>
  <si>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</si>
  <si>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</si>
  <si>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</si>
  <si>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powierzchnia placu zabaw 493,50 m2</t>
  </si>
  <si>
    <t xml:space="preserve">Drukarka Brother HL-3170 CDW (1100,00), </t>
  </si>
  <si>
    <t>16.</t>
  </si>
  <si>
    <t>Mikrofon bezprzewodowy WMS-40 MINI 2DUAL AKG</t>
  </si>
  <si>
    <t>Notebook Lenowo B50-70 (59-430287)-120 GB SSD/8GB/ LCD 15,6"/Windows 8.1 64 bit - 2 szt.</t>
  </si>
  <si>
    <t>Laptop Lenovo G500H</t>
  </si>
  <si>
    <t xml:space="preserve">Przystawka interaktywna myBoard Infinity wv Wirelless Version </t>
  </si>
  <si>
    <t xml:space="preserve">Projektor Optoma X305ST </t>
  </si>
  <si>
    <t xml:space="preserve"> Projektro Epson EB-435W </t>
  </si>
  <si>
    <t>Tablica interaktywna myboard 84"DTO-i78</t>
  </si>
  <si>
    <t xml:space="preserve">Magiczny dywan  </t>
  </si>
  <si>
    <t>ściany - cegła czerwona, stropodach pokryty papą termozgrzewalną</t>
  </si>
  <si>
    <t>Inne lokalizacje (oprócz ww. budynków) w których znajduje się ubezpieczane mienie: brak</t>
  </si>
  <si>
    <t>17.</t>
  </si>
  <si>
    <t>Wyposażenie placu zabaw: huśtawka wagowa Ważka "Modra"-1 szt., Huśtawka sprężynowa "Konik"-1 szt., Huśtawka spręzynowa "Motocykl"-1 szt., Przeplotnia "Rakieta"-1 szt., Karuzela "jaś 3"-1 szt., Zestaw rekreacyjny trzywikowy "Pionier A"-1 szt., Ścianka wspinaczkowa trójstronna "Trzy Korony"-1 szt., Zestaw gimnastyczny "FIP"-1 szt., Ławka parkowa betonowa "Kompan"-1 szt., Kosz wolnostojący-1 szt., Huśtawka sprężynowa "ZOO"-1 szt., Piaskownica z desek z plandeką-1szt., Huśtawka Gniazdo-1 szt., Huśtawka pojedyncza-2 szt., ogrodzenie placu zabaw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</si>
</sst>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168" fontId="0" fillId="0" borderId="10" xfId="0" applyNumberForma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8" fontId="47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3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G9" sqref="G9:G12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11.7109375" style="0" customWidth="1"/>
    <col min="4" max="4" width="14.7109375" style="0" customWidth="1"/>
    <col min="5" max="5" width="15.00390625" style="0" customWidth="1"/>
    <col min="6" max="6" width="16.7109375" style="0" customWidth="1"/>
    <col min="7" max="7" width="25.00390625" style="0" customWidth="1"/>
  </cols>
  <sheetData>
    <row r="1" spans="1:7" ht="12.75">
      <c r="A1" t="s">
        <v>82</v>
      </c>
      <c r="G1" s="14" t="s">
        <v>46</v>
      </c>
    </row>
    <row r="3" spans="1:7" ht="18">
      <c r="A3" s="39" t="s">
        <v>41</v>
      </c>
      <c r="B3" s="39"/>
      <c r="C3" s="39"/>
      <c r="D3" s="39"/>
      <c r="E3" s="39"/>
      <c r="F3" s="39"/>
      <c r="G3" s="39"/>
    </row>
    <row r="4" spans="1:7" ht="18">
      <c r="A4" s="39" t="s">
        <v>47</v>
      </c>
      <c r="B4" s="39"/>
      <c r="C4" s="39"/>
      <c r="D4" s="39"/>
      <c r="E4" s="39"/>
      <c r="F4" s="39"/>
      <c r="G4" s="39"/>
    </row>
    <row r="5" spans="1:7" ht="18">
      <c r="A5" s="39" t="s">
        <v>49</v>
      </c>
      <c r="B5" s="39"/>
      <c r="C5" s="39"/>
      <c r="D5" s="39"/>
      <c r="E5" s="39"/>
      <c r="F5" s="39"/>
      <c r="G5" s="39"/>
    </row>
    <row r="8" spans="1:7" ht="25.5">
      <c r="A8" s="4" t="s">
        <v>1</v>
      </c>
      <c r="B8" s="4" t="s">
        <v>40</v>
      </c>
      <c r="C8" s="4" t="s">
        <v>17</v>
      </c>
      <c r="D8" s="4" t="s">
        <v>59</v>
      </c>
      <c r="E8" s="4" t="s">
        <v>61</v>
      </c>
      <c r="F8" s="4" t="s">
        <v>81</v>
      </c>
      <c r="G8" s="4" t="s">
        <v>18</v>
      </c>
    </row>
    <row r="9" spans="1:7" ht="47.25" customHeight="1">
      <c r="A9" s="3" t="s">
        <v>3</v>
      </c>
      <c r="B9" s="1" t="s">
        <v>53</v>
      </c>
      <c r="C9" s="3" t="s">
        <v>54</v>
      </c>
      <c r="D9" s="41" t="s">
        <v>60</v>
      </c>
      <c r="E9" s="42">
        <v>1087500</v>
      </c>
      <c r="F9" s="36" t="s">
        <v>111</v>
      </c>
      <c r="G9" s="38" t="s">
        <v>62</v>
      </c>
    </row>
    <row r="10" spans="1:7" ht="51">
      <c r="A10" s="3" t="s">
        <v>4</v>
      </c>
      <c r="B10" s="1" t="s">
        <v>57</v>
      </c>
      <c r="C10" s="3" t="s">
        <v>58</v>
      </c>
      <c r="D10" s="41"/>
      <c r="E10" s="42"/>
      <c r="F10" s="36" t="s">
        <v>111</v>
      </c>
      <c r="G10" s="38"/>
    </row>
    <row r="11" spans="1:7" ht="189">
      <c r="A11" s="3" t="s">
        <v>5</v>
      </c>
      <c r="B11" s="1" t="s">
        <v>79</v>
      </c>
      <c r="C11" s="3">
        <v>2010</v>
      </c>
      <c r="D11" s="3" t="s">
        <v>80</v>
      </c>
      <c r="E11" s="17">
        <v>275230</v>
      </c>
      <c r="F11" s="17"/>
      <c r="G11" s="38"/>
    </row>
    <row r="12" spans="1:7" ht="236.25">
      <c r="A12" s="3" t="s">
        <v>6</v>
      </c>
      <c r="B12" s="35" t="s">
        <v>114</v>
      </c>
      <c r="C12" s="33">
        <v>2014</v>
      </c>
      <c r="D12" s="3" t="s">
        <v>100</v>
      </c>
      <c r="E12" s="34">
        <v>126861.74</v>
      </c>
      <c r="F12" s="17"/>
      <c r="G12" s="38"/>
    </row>
    <row r="13" spans="3:6" ht="15.75">
      <c r="C13" t="s">
        <v>20</v>
      </c>
      <c r="E13" s="21">
        <f>SUM(E9:E12)</f>
        <v>1489591.74</v>
      </c>
      <c r="F13" s="26"/>
    </row>
    <row r="15" spans="1:2" ht="12.75">
      <c r="A15" s="32" t="s">
        <v>112</v>
      </c>
      <c r="B15" s="8"/>
    </row>
    <row r="16" spans="1:2" ht="12.75">
      <c r="A16" s="8"/>
      <c r="B16" s="8"/>
    </row>
    <row r="17" spans="1:5" ht="12.75">
      <c r="A17" s="40" t="s">
        <v>38</v>
      </c>
      <c r="B17" s="40"/>
      <c r="E17">
        <v>14</v>
      </c>
    </row>
  </sheetData>
  <sheetProtection/>
  <mergeCells count="7">
    <mergeCell ref="G9:G12"/>
    <mergeCell ref="A4:G4"/>
    <mergeCell ref="A3:G3"/>
    <mergeCell ref="A17:B17"/>
    <mergeCell ref="A5:G5"/>
    <mergeCell ref="D9:D10"/>
    <mergeCell ref="E9:E10"/>
  </mergeCells>
  <printOptions horizontalCentered="1" verticalCentered="1"/>
  <pageMargins left="0" right="0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7.140625" style="0" customWidth="1"/>
    <col min="2" max="2" width="25.7109375" style="0" customWidth="1"/>
  </cols>
  <sheetData>
    <row r="1" spans="1:2" ht="12.75">
      <c r="A1" t="s">
        <v>82</v>
      </c>
      <c r="B1" s="5" t="s">
        <v>48</v>
      </c>
    </row>
    <row r="2" ht="12.75">
      <c r="B2" s="5"/>
    </row>
    <row r="4" spans="1:2" ht="15.75">
      <c r="A4" s="43" t="s">
        <v>19</v>
      </c>
      <c r="B4" s="43"/>
    </row>
    <row r="5" spans="1:2" ht="15.75">
      <c r="A5" s="43" t="s">
        <v>47</v>
      </c>
      <c r="B5" s="43"/>
    </row>
    <row r="6" spans="1:2" ht="15.75">
      <c r="A6" s="43" t="s">
        <v>49</v>
      </c>
      <c r="B6" s="43"/>
    </row>
    <row r="7" spans="1:2" ht="15.75">
      <c r="A7" s="6"/>
      <c r="B7" s="6"/>
    </row>
    <row r="8" spans="1:2" ht="12.75" customHeight="1">
      <c r="A8" s="44" t="s">
        <v>43</v>
      </c>
      <c r="B8" s="46">
        <v>188576.61</v>
      </c>
    </row>
    <row r="9" spans="1:2" ht="32.25" customHeight="1">
      <c r="A9" s="45"/>
      <c r="B9" s="47"/>
    </row>
    <row r="10" spans="1:2" ht="15.75" customHeight="1">
      <c r="A10" s="24" t="s">
        <v>44</v>
      </c>
      <c r="B10" s="25">
        <v>10569.49</v>
      </c>
    </row>
    <row r="11" spans="1:2" ht="15.75">
      <c r="A11" s="18" t="s">
        <v>20</v>
      </c>
      <c r="B11" s="20">
        <f>SUM(B8:B10)</f>
        <v>199146.09999999998</v>
      </c>
    </row>
    <row r="12" spans="1:2" ht="14.25">
      <c r="A12" s="9"/>
      <c r="B12" s="8"/>
    </row>
    <row r="13" spans="1:2" ht="14.25">
      <c r="A13" s="9"/>
      <c r="B13" s="8"/>
    </row>
    <row r="14" spans="1:2" ht="14.25">
      <c r="A14" s="9"/>
      <c r="B14" s="8"/>
    </row>
    <row r="15" spans="1:2" ht="25.5">
      <c r="A15" s="16" t="s">
        <v>42</v>
      </c>
      <c r="B15" s="7" t="s">
        <v>31</v>
      </c>
    </row>
    <row r="16" spans="1:2" ht="27" customHeight="1">
      <c r="A16" s="37" t="s">
        <v>32</v>
      </c>
      <c r="B16" s="19" t="s">
        <v>55</v>
      </c>
    </row>
  </sheetData>
  <sheetProtection/>
  <mergeCells count="5">
    <mergeCell ref="A4:B4"/>
    <mergeCell ref="A5:B5"/>
    <mergeCell ref="A6:B6"/>
    <mergeCell ref="A8:A9"/>
    <mergeCell ref="B8:B9"/>
  </mergeCells>
  <printOptions horizontalCentered="1" verticalCentered="1"/>
  <pageMargins left="0.7874015748031497" right="0.7874015748031497" top="0.3937007874015748" bottom="1.06299212598425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82</v>
      </c>
      <c r="D1" s="5" t="s">
        <v>50</v>
      </c>
    </row>
    <row r="2" ht="12.75">
      <c r="B2" s="5"/>
    </row>
    <row r="3" spans="1:4" ht="15.75">
      <c r="A3" s="43" t="s">
        <v>35</v>
      </c>
      <c r="B3" s="43"/>
      <c r="C3" s="43"/>
      <c r="D3" s="43"/>
    </row>
    <row r="4" spans="1:4" ht="15.75">
      <c r="A4" s="43" t="s">
        <v>30</v>
      </c>
      <c r="B4" s="43"/>
      <c r="C4" s="43"/>
      <c r="D4" s="43"/>
    </row>
    <row r="5" spans="1:4" ht="15.75">
      <c r="A5" s="43" t="s">
        <v>47</v>
      </c>
      <c r="B5" s="43"/>
      <c r="C5" s="43"/>
      <c r="D5" s="43"/>
    </row>
    <row r="6" spans="1:4" ht="15.75">
      <c r="A6" s="43" t="s">
        <v>49</v>
      </c>
      <c r="B6" s="43"/>
      <c r="C6" s="43"/>
      <c r="D6" s="43"/>
    </row>
    <row r="7" spans="1:4" ht="15.75">
      <c r="A7" s="6"/>
      <c r="B7" s="6"/>
      <c r="C7" s="6"/>
      <c r="D7" s="6"/>
    </row>
    <row r="8" spans="1:4" ht="15.75" customHeight="1">
      <c r="A8" s="48" t="s">
        <v>39</v>
      </c>
      <c r="B8" s="49"/>
      <c r="C8" s="49"/>
      <c r="D8" s="49"/>
    </row>
    <row r="9" spans="1:4" ht="12.75">
      <c r="A9" s="50" t="s">
        <v>83</v>
      </c>
      <c r="B9" s="51"/>
      <c r="C9" s="51"/>
      <c r="D9" s="51"/>
    </row>
    <row r="10" spans="1:4" ht="33.75" customHeight="1">
      <c r="A10" s="11" t="s">
        <v>0</v>
      </c>
      <c r="B10" s="11" t="s">
        <v>45</v>
      </c>
      <c r="C10" s="11" t="s">
        <v>25</v>
      </c>
      <c r="D10" s="11" t="s">
        <v>34</v>
      </c>
    </row>
    <row r="11" spans="1:4" ht="31.5">
      <c r="A11" s="3" t="s">
        <v>3</v>
      </c>
      <c r="B11" s="1" t="s">
        <v>64</v>
      </c>
      <c r="C11" s="3">
        <v>2010</v>
      </c>
      <c r="D11" s="12">
        <v>480</v>
      </c>
    </row>
    <row r="12" spans="1:4" ht="15.75">
      <c r="A12" s="3" t="s">
        <v>4</v>
      </c>
      <c r="B12" s="1" t="s">
        <v>65</v>
      </c>
      <c r="C12" s="3">
        <v>2010</v>
      </c>
      <c r="D12" s="12">
        <v>340</v>
      </c>
    </row>
    <row r="13" spans="1:4" ht="15.75">
      <c r="A13" s="3" t="s">
        <v>5</v>
      </c>
      <c r="B13" s="1" t="s">
        <v>66</v>
      </c>
      <c r="C13" s="3">
        <v>2010</v>
      </c>
      <c r="D13" s="12">
        <v>220</v>
      </c>
    </row>
    <row r="14" spans="1:4" ht="31.5">
      <c r="A14" s="3" t="s">
        <v>6</v>
      </c>
      <c r="B14" s="1" t="s">
        <v>67</v>
      </c>
      <c r="C14" s="3">
        <v>2010</v>
      </c>
      <c r="D14" s="12">
        <v>180</v>
      </c>
    </row>
    <row r="15" spans="1:4" ht="31.5">
      <c r="A15" s="3" t="s">
        <v>7</v>
      </c>
      <c r="B15" s="1" t="s">
        <v>68</v>
      </c>
      <c r="C15" s="3">
        <v>2010</v>
      </c>
      <c r="D15" s="12">
        <v>310</v>
      </c>
    </row>
    <row r="16" spans="1:4" ht="15.75">
      <c r="A16" s="3" t="s">
        <v>8</v>
      </c>
      <c r="B16" s="1" t="s">
        <v>69</v>
      </c>
      <c r="C16" s="3">
        <v>2010</v>
      </c>
      <c r="D16" s="12">
        <v>159.99</v>
      </c>
    </row>
    <row r="17" spans="1:4" ht="31.5">
      <c r="A17" s="3" t="s">
        <v>9</v>
      </c>
      <c r="B17" s="1" t="s">
        <v>70</v>
      </c>
      <c r="C17" s="3">
        <v>2010</v>
      </c>
      <c r="D17" s="12">
        <v>380.01</v>
      </c>
    </row>
    <row r="18" spans="1:4" ht="31.5">
      <c r="A18" s="3" t="s">
        <v>10</v>
      </c>
      <c r="B18" s="1" t="s">
        <v>71</v>
      </c>
      <c r="C18" s="3">
        <v>2010</v>
      </c>
      <c r="D18" s="12">
        <v>800</v>
      </c>
    </row>
    <row r="19" spans="1:4" ht="15.75">
      <c r="A19" s="3" t="s">
        <v>11</v>
      </c>
      <c r="B19" s="1" t="s">
        <v>72</v>
      </c>
      <c r="C19" s="3">
        <v>2010</v>
      </c>
      <c r="D19" s="12">
        <v>39</v>
      </c>
    </row>
    <row r="20" spans="1:4" ht="15.75">
      <c r="A20" s="3" t="s">
        <v>12</v>
      </c>
      <c r="B20" s="1" t="s">
        <v>73</v>
      </c>
      <c r="C20" s="3">
        <v>2010</v>
      </c>
      <c r="D20" s="12">
        <v>161</v>
      </c>
    </row>
    <row r="21" spans="1:4" ht="15.75">
      <c r="A21" s="3" t="s">
        <v>13</v>
      </c>
      <c r="B21" s="1" t="s">
        <v>74</v>
      </c>
      <c r="C21" s="3">
        <v>2011</v>
      </c>
      <c r="D21" s="12">
        <v>390</v>
      </c>
    </row>
    <row r="22" spans="1:4" ht="15.75">
      <c r="A22" s="3" t="s">
        <v>14</v>
      </c>
      <c r="B22" s="1" t="s">
        <v>75</v>
      </c>
      <c r="C22" s="3">
        <v>2011</v>
      </c>
      <c r="D22" s="12">
        <v>19</v>
      </c>
    </row>
    <row r="23" spans="1:4" ht="15.75">
      <c r="A23" s="3" t="s">
        <v>15</v>
      </c>
      <c r="B23" s="1" t="s">
        <v>76</v>
      </c>
      <c r="C23" s="3">
        <v>2011</v>
      </c>
      <c r="D23" s="12">
        <v>35.99</v>
      </c>
    </row>
    <row r="24" spans="1:4" ht="15.75">
      <c r="A24" s="3" t="s">
        <v>16</v>
      </c>
      <c r="B24" s="1" t="s">
        <v>77</v>
      </c>
      <c r="C24" s="3">
        <v>2011</v>
      </c>
      <c r="D24" s="12">
        <v>1319</v>
      </c>
    </row>
    <row r="25" spans="1:4" ht="126">
      <c r="A25" s="3" t="s">
        <v>86</v>
      </c>
      <c r="B25" s="1" t="s">
        <v>85</v>
      </c>
      <c r="C25" s="3">
        <v>2013</v>
      </c>
      <c r="D25" s="12">
        <v>4089.04</v>
      </c>
    </row>
    <row r="26" spans="1:4" ht="15.75">
      <c r="A26" s="3" t="s">
        <v>102</v>
      </c>
      <c r="B26" s="1" t="s">
        <v>101</v>
      </c>
      <c r="C26" s="3">
        <v>2014</v>
      </c>
      <c r="D26" s="12">
        <v>1100</v>
      </c>
    </row>
    <row r="27" spans="1:4" ht="15.75">
      <c r="A27" s="3" t="s">
        <v>113</v>
      </c>
      <c r="B27" s="1" t="s">
        <v>110</v>
      </c>
      <c r="C27" s="3">
        <v>2014</v>
      </c>
      <c r="D27" s="12">
        <v>9963</v>
      </c>
    </row>
    <row r="28" spans="1:4" ht="15.75">
      <c r="A28" s="2"/>
      <c r="B28" s="2"/>
      <c r="C28" s="13" t="s">
        <v>20</v>
      </c>
      <c r="D28" s="23">
        <f>SUM(D11:D27)</f>
        <v>19986.03</v>
      </c>
    </row>
  </sheetData>
  <sheetProtection/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16" right="0.16" top="0.16" bottom="0.16" header="0.18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2" t="s">
        <v>84</v>
      </c>
      <c r="D1" s="5" t="s">
        <v>51</v>
      </c>
    </row>
    <row r="2" ht="12.75">
      <c r="B2" s="5"/>
    </row>
    <row r="4" spans="1:4" ht="15.75">
      <c r="A4" s="43" t="s">
        <v>36</v>
      </c>
      <c r="B4" s="43"/>
      <c r="C4" s="43"/>
      <c r="D4" s="43"/>
    </row>
    <row r="5" spans="1:4" ht="15.75">
      <c r="A5" s="43" t="s">
        <v>30</v>
      </c>
      <c r="B5" s="43"/>
      <c r="C5" s="43"/>
      <c r="D5" s="43"/>
    </row>
    <row r="6" spans="1:4" ht="15.75">
      <c r="A6" s="43" t="s">
        <v>47</v>
      </c>
      <c r="B6" s="43"/>
      <c r="C6" s="43"/>
      <c r="D6" s="43"/>
    </row>
    <row r="7" spans="1:4" ht="15.75">
      <c r="A7" s="43" t="s">
        <v>49</v>
      </c>
      <c r="B7" s="43"/>
      <c r="C7" s="43"/>
      <c r="D7" s="43"/>
    </row>
    <row r="8" spans="1:4" ht="15.75">
      <c r="A8" s="6"/>
      <c r="B8" s="6"/>
      <c r="C8" s="6"/>
      <c r="D8" s="6"/>
    </row>
    <row r="9" spans="1:4" ht="15.75" customHeight="1">
      <c r="A9" s="48" t="s">
        <v>37</v>
      </c>
      <c r="B9" s="49"/>
      <c r="C9" s="49"/>
      <c r="D9" s="49"/>
    </row>
    <row r="10" spans="1:4" ht="12.75">
      <c r="A10" s="50" t="s">
        <v>83</v>
      </c>
      <c r="B10" s="51"/>
      <c r="C10" s="51"/>
      <c r="D10" s="51"/>
    </row>
    <row r="11" spans="1:4" ht="12.75">
      <c r="A11" s="15"/>
      <c r="B11" s="15"/>
      <c r="C11" s="15"/>
      <c r="D11" s="15"/>
    </row>
    <row r="12" spans="1:4" ht="33.75" customHeight="1">
      <c r="A12" s="11" t="s">
        <v>0</v>
      </c>
      <c r="B12" s="11" t="s">
        <v>45</v>
      </c>
      <c r="C12" s="11" t="s">
        <v>25</v>
      </c>
      <c r="D12" s="11" t="s">
        <v>34</v>
      </c>
    </row>
    <row r="13" spans="1:4" ht="78.75">
      <c r="A13" s="3" t="s">
        <v>3</v>
      </c>
      <c r="B13" s="1" t="s">
        <v>63</v>
      </c>
      <c r="C13" s="3">
        <v>2010</v>
      </c>
      <c r="D13" s="12">
        <v>10594.99</v>
      </c>
    </row>
    <row r="14" spans="1:4" ht="15.75">
      <c r="A14" s="3" t="s">
        <v>4</v>
      </c>
      <c r="B14" s="1" t="s">
        <v>78</v>
      </c>
      <c r="C14" s="3">
        <v>2011</v>
      </c>
      <c r="D14" s="12">
        <v>5895</v>
      </c>
    </row>
    <row r="15" spans="1:4" ht="15.75">
      <c r="A15" s="3" t="s">
        <v>5</v>
      </c>
      <c r="B15" s="1" t="s">
        <v>87</v>
      </c>
      <c r="C15" s="3">
        <v>2012</v>
      </c>
      <c r="D15" s="12">
        <v>3185.7</v>
      </c>
    </row>
    <row r="16" spans="1:4" ht="47.25">
      <c r="A16" s="3" t="s">
        <v>6</v>
      </c>
      <c r="B16" s="1" t="s">
        <v>88</v>
      </c>
      <c r="C16" s="3">
        <v>2013</v>
      </c>
      <c r="D16" s="12">
        <v>4200</v>
      </c>
    </row>
    <row r="17" spans="1:4" ht="47.25">
      <c r="A17" s="3" t="s">
        <v>7</v>
      </c>
      <c r="B17" s="1" t="s">
        <v>89</v>
      </c>
      <c r="C17" s="3">
        <v>2013</v>
      </c>
      <c r="D17" s="12">
        <v>2461.01</v>
      </c>
    </row>
    <row r="18" spans="1:4" ht="47.25">
      <c r="A18" s="3" t="s">
        <v>8</v>
      </c>
      <c r="B18" s="1" t="s">
        <v>90</v>
      </c>
      <c r="C18" s="3">
        <v>2014</v>
      </c>
      <c r="D18" s="12">
        <v>12840.06</v>
      </c>
    </row>
    <row r="19" spans="1:4" ht="31.5">
      <c r="A19" s="3" t="s">
        <v>9</v>
      </c>
      <c r="B19" s="1" t="s">
        <v>103</v>
      </c>
      <c r="C19" s="3">
        <v>2014</v>
      </c>
      <c r="D19" s="12">
        <v>829</v>
      </c>
    </row>
    <row r="20" spans="1:4" ht="47.25">
      <c r="A20" s="3" t="s">
        <v>10</v>
      </c>
      <c r="B20" s="1" t="s">
        <v>104</v>
      </c>
      <c r="C20" s="3">
        <v>2014</v>
      </c>
      <c r="D20" s="12">
        <v>3838.2</v>
      </c>
    </row>
    <row r="21" spans="1:4" ht="15.75">
      <c r="A21" s="3" t="s">
        <v>11</v>
      </c>
      <c r="B21" s="1" t="s">
        <v>105</v>
      </c>
      <c r="C21" s="3">
        <v>2014</v>
      </c>
      <c r="D21" s="12">
        <v>2337</v>
      </c>
    </row>
    <row r="22" spans="1:4" ht="31.5">
      <c r="A22" s="3" t="s">
        <v>12</v>
      </c>
      <c r="B22" s="1" t="s">
        <v>106</v>
      </c>
      <c r="C22" s="3">
        <v>2014</v>
      </c>
      <c r="D22" s="12">
        <v>1931.1</v>
      </c>
    </row>
    <row r="23" spans="1:4" ht="15.75">
      <c r="A23" s="3" t="s">
        <v>13</v>
      </c>
      <c r="B23" s="1" t="s">
        <v>107</v>
      </c>
      <c r="C23" s="3">
        <v>2014</v>
      </c>
      <c r="D23" s="12">
        <v>2275.5</v>
      </c>
    </row>
    <row r="24" spans="1:4" ht="15.75">
      <c r="A24" s="3" t="s">
        <v>14</v>
      </c>
      <c r="B24" s="1" t="s">
        <v>108</v>
      </c>
      <c r="C24" s="3">
        <v>2014</v>
      </c>
      <c r="D24" s="12">
        <v>4305</v>
      </c>
    </row>
    <row r="25" spans="1:4" ht="31.5">
      <c r="A25" s="3" t="s">
        <v>15</v>
      </c>
      <c r="B25" s="1" t="s">
        <v>109</v>
      </c>
      <c r="C25" s="3">
        <v>2014</v>
      </c>
      <c r="D25" s="12">
        <v>3075</v>
      </c>
    </row>
    <row r="26" spans="1:4" ht="15.75">
      <c r="A26" s="2"/>
      <c r="B26" s="2"/>
      <c r="C26" s="13" t="s">
        <v>20</v>
      </c>
      <c r="D26" s="23">
        <f>SUM(D13:D25)</f>
        <v>57767.55999999999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8.140625" style="0" customWidth="1"/>
    <col min="7" max="7" width="7.140625" style="0" customWidth="1"/>
    <col min="8" max="8" width="6.140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2" t="s">
        <v>52</v>
      </c>
      <c r="O1" s="52"/>
      <c r="P1" s="52"/>
      <c r="Q1" s="52"/>
      <c r="R1" s="52"/>
      <c r="S1" s="52"/>
    </row>
    <row r="3" spans="1:19" ht="18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8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8">
      <c r="A5" s="53" t="s">
        <v>49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8" spans="1:19" ht="101.25">
      <c r="A8" s="27" t="s">
        <v>1</v>
      </c>
      <c r="B8" s="27" t="s">
        <v>22</v>
      </c>
      <c r="C8" s="27" t="s">
        <v>2</v>
      </c>
      <c r="D8" s="27" t="s">
        <v>23</v>
      </c>
      <c r="E8" s="27" t="s">
        <v>24</v>
      </c>
      <c r="F8" s="27" t="s">
        <v>91</v>
      </c>
      <c r="G8" s="27" t="s">
        <v>26</v>
      </c>
      <c r="H8" s="27" t="s">
        <v>92</v>
      </c>
      <c r="I8" s="27" t="s">
        <v>93</v>
      </c>
      <c r="J8" s="27" t="s">
        <v>27</v>
      </c>
      <c r="K8" s="27" t="s">
        <v>94</v>
      </c>
      <c r="L8" s="27" t="s">
        <v>95</v>
      </c>
      <c r="M8" s="27" t="s">
        <v>96</v>
      </c>
      <c r="N8" s="27" t="s">
        <v>33</v>
      </c>
      <c r="O8" s="27" t="s">
        <v>28</v>
      </c>
      <c r="P8" s="28" t="s">
        <v>97</v>
      </c>
      <c r="Q8" s="28" t="s">
        <v>98</v>
      </c>
      <c r="R8" s="28" t="s">
        <v>99</v>
      </c>
      <c r="S8" s="10" t="s">
        <v>29</v>
      </c>
    </row>
    <row r="9" spans="1:19" ht="12.75">
      <c r="A9" s="4" t="s">
        <v>3</v>
      </c>
      <c r="B9" s="29" t="s">
        <v>56</v>
      </c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29"/>
    </row>
    <row r="10" spans="1:19" ht="12.75">
      <c r="A10" s="4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4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4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4" t="s">
        <v>7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29"/>
      <c r="Q13" s="29"/>
      <c r="R13" s="29"/>
      <c r="S13" s="29"/>
    </row>
    <row r="14" spans="1:19" ht="12.75">
      <c r="A14" s="4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29"/>
    </row>
    <row r="15" spans="1:19" ht="12.75">
      <c r="A15" s="4" t="s">
        <v>9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29"/>
    </row>
    <row r="16" spans="1:19" ht="12.75">
      <c r="A16" s="4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4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29"/>
      <c r="M17" s="29"/>
      <c r="N17" s="29"/>
      <c r="O17" s="29"/>
      <c r="P17" s="29"/>
      <c r="Q17" s="29"/>
      <c r="R17" s="29"/>
      <c r="S17" s="29"/>
    </row>
    <row r="18" spans="1:19" ht="12.75">
      <c r="A18" s="4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29"/>
      <c r="S18" s="29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Wacław Kania</cp:lastModifiedBy>
  <cp:lastPrinted>2015-03-13T13:56:31Z</cp:lastPrinted>
  <dcterms:created xsi:type="dcterms:W3CDTF">2003-03-13T10:23:20Z</dcterms:created>
  <dcterms:modified xsi:type="dcterms:W3CDTF">2015-03-13T13:59:20Z</dcterms:modified>
  <cp:category/>
  <cp:version/>
  <cp:contentType/>
  <cp:contentStatus/>
</cp:coreProperties>
</file>