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<sst xmlns="http://schemas.openxmlformats.org/spreadsheetml/2006/main" count="181" uniqueCount="124">
  <si>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</si>
  <si>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</si>
  <si>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</si>
  <si>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</si>
  <si>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</si>
  <si>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</si>
  <si>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</si>
  <si>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</si>
  <si>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</si>
  <si>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</si>
  <si>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</si>
  <si>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</si>
  <si>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</si>
  <si>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</si>
  <si>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</si>
  <si>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</si>
  <si>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</si>
  <si>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</si>
  <si>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</si>
  <si>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</si>
  <si>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</si>
  <si>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</si>
  <si>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</si>
  <si>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</si>
  <si>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</si>
  <si>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</si>
  <si>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</si>
  <si>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</si>
  <si>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</si>
  <si>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</si>
  <si>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</si>
  <si>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</si>
  <si>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</si>
  <si>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</si>
  <si>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</si>
  <si>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</si>
  <si>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</si>
  <si>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</si>
  <si>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</si>
  <si>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</si>
  <si>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</si>
  <si>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</si>
  <si>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</si>
  <si>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</si>
  <si>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</si>
  <si>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</si>
  <si>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>Zespół Szkół w Łęgu Przedmiejskim</t>
  </si>
  <si>
    <t>-</t>
  </si>
  <si>
    <t>brak</t>
  </si>
  <si>
    <t>Załącznik nr 3A</t>
  </si>
  <si>
    <t>Załącznik nr 3B</t>
  </si>
  <si>
    <t>Załącznik nr 3C</t>
  </si>
  <si>
    <t>Załącznik nr 3C'</t>
  </si>
  <si>
    <t xml:space="preserve">Załącznik nr 3D </t>
  </si>
  <si>
    <t>Powierzchnia w m2</t>
  </si>
  <si>
    <t xml:space="preserve"> </t>
  </si>
  <si>
    <t xml:space="preserve">Budynek szkoły </t>
  </si>
  <si>
    <t>Hala sportowa</t>
  </si>
  <si>
    <t>07-402 Lelis, Łęg Przedmiejski 80</t>
  </si>
  <si>
    <t>Wartość odtworzeniowa</t>
  </si>
  <si>
    <t>Zabezpieczenie przeciwpożarowe zgodne z przepisami, monitoring wizyjny, alarm antywłamaniowy, agencja ochrony mienia GROM</t>
  </si>
  <si>
    <t>Monitor LG 23" M237WDP-PC tuner TV LCD</t>
  </si>
  <si>
    <t>UPS Lestar MD-450E</t>
  </si>
  <si>
    <t>Kyocera TASKalfa 250ci</t>
  </si>
  <si>
    <t>Boisko Orlik 2012</t>
  </si>
  <si>
    <t>Podłogowy statyw do mikrofonów, z ramieniem teleskopowym i poprzeczką AC S62FL</t>
  </si>
  <si>
    <t>Profesjonalny Dynamiczny Mikrofon Kierunkowy XLR, ręczny z wyłącznikiem</t>
  </si>
  <si>
    <t xml:space="preserve">Głośnik Sound Sphere Coaxial WiFi </t>
  </si>
  <si>
    <t>2-kanałowy Profesjonalny Wzmacniacz Mocy class-H, 2U</t>
  </si>
  <si>
    <t>12PM Szafa zbiorcz Rack 12 U z uchwytem uchylnym</t>
  </si>
  <si>
    <t>Szuflada 2 U do montażu w Racku 19"</t>
  </si>
  <si>
    <t>Komputer Laptop</t>
  </si>
  <si>
    <t>Konstrukcja ścian, dachu i więźby dachowej</t>
  </si>
  <si>
    <t>Okres ubezpieczenia: 31.03.2015 - 30.03.2018</t>
  </si>
  <si>
    <t>okres ubezpieczenia: 31.03.2015 - 30.03.2018</t>
  </si>
  <si>
    <t xml:space="preserve">nie starszy niż 5 letni (wyprodukowany w roku 2010 i latach następnych)  </t>
  </si>
  <si>
    <t>Siłownia</t>
  </si>
  <si>
    <t>Komputer stacjonarny</t>
  </si>
  <si>
    <t>Drukarka HP</t>
  </si>
  <si>
    <t>Drukarka Kyocera</t>
  </si>
  <si>
    <t>15.</t>
  </si>
  <si>
    <t>16.</t>
  </si>
  <si>
    <t>17.</t>
  </si>
  <si>
    <t>18.</t>
  </si>
  <si>
    <t>19.</t>
  </si>
  <si>
    <t>20.</t>
  </si>
  <si>
    <t xml:space="preserve">Komputer Laptop </t>
  </si>
  <si>
    <t>Projektor multimedialny</t>
  </si>
  <si>
    <t>Tablica interaktywna</t>
  </si>
  <si>
    <t>Aparat cyfrowy CANON EOS 100D</t>
  </si>
  <si>
    <t>Rok prod</t>
  </si>
  <si>
    <t>Moc silnika</t>
  </si>
  <si>
    <t>Wyposażenie dodatkowe</t>
  </si>
  <si>
    <t>Ładowność</t>
  </si>
  <si>
    <t>Liczba miejsc</t>
  </si>
  <si>
    <t>DMC</t>
  </si>
  <si>
    <t>Wartość pojazdu brutto - okres ubezpieczenia AC i KR 31.03.2015 - 30.03.2016</t>
  </si>
  <si>
    <t>Wartość pojazdu brutto - okres ubezpieczenia AC i KR 31.03.2016 - 30.03.2017</t>
  </si>
  <si>
    <t>Wartość pojazdu brutto - okres ubezpieczenia AC i KR 31.03.2017 - 30.03.2018</t>
  </si>
  <si>
    <t>UHF System Bezprzewodowy HANDHELD TrueDiversity 192 kanały PLL 2szt. nagłośnienie sali</t>
  </si>
  <si>
    <t>Jednostka centralna-pracownia językowa</t>
  </si>
  <si>
    <t>Słuchawki-pracownia językowa</t>
  </si>
  <si>
    <t>Projektor Epson-projekt</t>
  </si>
  <si>
    <t>Laptop Lenovo-projekt</t>
  </si>
  <si>
    <t>Tablica interaktywna-projekt</t>
  </si>
  <si>
    <t>Drukarka HP-projekt</t>
  </si>
  <si>
    <t>Telewizor Toshiba-projekt</t>
  </si>
  <si>
    <t>Magiczny dywan-projekt</t>
  </si>
  <si>
    <t>21.</t>
  </si>
  <si>
    <t>22.</t>
  </si>
  <si>
    <t>23.</t>
  </si>
  <si>
    <t>24.</t>
  </si>
  <si>
    <t>25.</t>
  </si>
  <si>
    <t>Notebook Laptop-pr.jęz.</t>
  </si>
  <si>
    <t>Komputer Laptop Edge Yoga 12,5"-pr.jęz.</t>
  </si>
  <si>
    <t>Inne lokalizacje (oprócz ww. budynków) w których znajduje się ubezpieczane mienie: brak</t>
  </si>
  <si>
    <t>poz. 3 wartość odtworzeniowa</t>
  </si>
  <si>
    <t>ściany - beton i pustak, więźba dachowa metalowa pokryta blachą</t>
  </si>
  <si>
    <t>ściany - pustak, bloczek, stropodach pokryty blachą i więźba dachowa pokryta blacha</t>
  </si>
  <si>
    <t>Zestaw Małpi Gaj</t>
  </si>
  <si>
    <t>Bujak sprężysty</t>
  </si>
  <si>
    <t>Piramida</t>
  </si>
  <si>
    <t>Projektor Epson</t>
  </si>
  <si>
    <t>Netbook ( NOWA ERA)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</si>
</sst>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Alignment="1">
      <alignment horizontal="left"/>
    </xf>
    <xf numFmtId="168" fontId="0" fillId="0" borderId="10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right" vertical="center"/>
    </xf>
    <xf numFmtId="168" fontId="7" fillId="0" borderId="12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168" fontId="7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.140625" style="0" customWidth="1"/>
    <col min="2" max="2" width="19.140625" style="0" customWidth="1"/>
    <col min="5" max="6" width="20.28125" style="0" customWidth="1"/>
    <col min="7" max="7" width="51.00390625" style="0" customWidth="1"/>
  </cols>
  <sheetData>
    <row r="1" spans="1:7" ht="12.75">
      <c r="A1" s="26" t="s">
        <v>73</v>
      </c>
      <c r="G1" s="15" t="s">
        <v>49</v>
      </c>
    </row>
    <row r="3" spans="1:7" ht="18">
      <c r="A3" s="48" t="s">
        <v>41</v>
      </c>
      <c r="B3" s="48"/>
      <c r="C3" s="48"/>
      <c r="D3" s="48"/>
      <c r="E3" s="48"/>
      <c r="F3" s="48"/>
      <c r="G3" s="48"/>
    </row>
    <row r="4" spans="1:7" ht="18">
      <c r="A4" s="48" t="s">
        <v>46</v>
      </c>
      <c r="B4" s="48"/>
      <c r="C4" s="48"/>
      <c r="D4" s="48"/>
      <c r="E4" s="48"/>
      <c r="F4" s="48"/>
      <c r="G4" s="48"/>
    </row>
    <row r="5" spans="1:7" ht="18">
      <c r="A5" s="48" t="s">
        <v>58</v>
      </c>
      <c r="B5" s="48"/>
      <c r="C5" s="48"/>
      <c r="D5" s="48"/>
      <c r="E5" s="48"/>
      <c r="F5" s="48"/>
      <c r="G5" s="48"/>
    </row>
    <row r="8" spans="1:7" ht="25.5">
      <c r="A8" s="21" t="s">
        <v>1</v>
      </c>
      <c r="B8" s="21" t="s">
        <v>40</v>
      </c>
      <c r="C8" s="21" t="s">
        <v>17</v>
      </c>
      <c r="D8" s="21" t="s">
        <v>54</v>
      </c>
      <c r="E8" s="21" t="s">
        <v>59</v>
      </c>
      <c r="F8" s="21" t="s">
        <v>72</v>
      </c>
      <c r="G8" s="21" t="s">
        <v>18</v>
      </c>
    </row>
    <row r="9" spans="1:7" ht="63.75">
      <c r="A9" s="3" t="s">
        <v>3</v>
      </c>
      <c r="B9" s="1" t="s">
        <v>56</v>
      </c>
      <c r="C9" s="3">
        <v>2001</v>
      </c>
      <c r="D9" s="3">
        <v>1060</v>
      </c>
      <c r="E9" s="22">
        <v>2650000</v>
      </c>
      <c r="F9" s="47" t="s">
        <v>118</v>
      </c>
      <c r="G9" s="5" t="s">
        <v>60</v>
      </c>
    </row>
    <row r="10" spans="1:7" ht="51">
      <c r="A10" s="3" t="s">
        <v>4</v>
      </c>
      <c r="B10" s="27" t="s">
        <v>57</v>
      </c>
      <c r="C10" s="28"/>
      <c r="D10" s="28">
        <v>683.5</v>
      </c>
      <c r="E10" s="29">
        <v>1708750</v>
      </c>
      <c r="F10" s="47" t="s">
        <v>117</v>
      </c>
      <c r="G10" s="61" t="s">
        <v>60</v>
      </c>
    </row>
    <row r="11" spans="1:7" ht="15.75">
      <c r="A11" s="3" t="s">
        <v>5</v>
      </c>
      <c r="B11" s="27" t="s">
        <v>64</v>
      </c>
      <c r="C11" s="28"/>
      <c r="D11" s="28"/>
      <c r="E11" s="29">
        <v>1309485.8</v>
      </c>
      <c r="F11" s="47"/>
      <c r="G11" s="24"/>
    </row>
    <row r="12" spans="1:7" ht="15.75">
      <c r="A12" s="3" t="s">
        <v>6</v>
      </c>
      <c r="B12" s="27" t="s">
        <v>76</v>
      </c>
      <c r="C12" s="28">
        <v>2013</v>
      </c>
      <c r="D12" s="28"/>
      <c r="E12" s="29">
        <v>47230.05</v>
      </c>
      <c r="F12" s="47"/>
      <c r="G12" s="24"/>
    </row>
    <row r="13" spans="1:7" ht="15.75">
      <c r="A13" s="3" t="s">
        <v>7</v>
      </c>
      <c r="B13" s="27" t="s">
        <v>119</v>
      </c>
      <c r="C13" s="28">
        <v>2014</v>
      </c>
      <c r="D13" s="28"/>
      <c r="E13" s="29">
        <v>6494.4</v>
      </c>
      <c r="F13" s="29"/>
      <c r="G13" s="24"/>
    </row>
    <row r="14" spans="1:7" ht="15.75">
      <c r="A14" s="3" t="s">
        <v>8</v>
      </c>
      <c r="B14" s="27" t="s">
        <v>120</v>
      </c>
      <c r="C14" s="28">
        <v>2014</v>
      </c>
      <c r="D14" s="28"/>
      <c r="E14" s="29">
        <v>2103.3</v>
      </c>
      <c r="F14" s="29"/>
      <c r="G14" s="24"/>
    </row>
    <row r="15" spans="1:7" ht="15.75">
      <c r="A15" s="3" t="s">
        <v>9</v>
      </c>
      <c r="B15" s="27" t="s">
        <v>121</v>
      </c>
      <c r="C15" s="28">
        <v>2014</v>
      </c>
      <c r="D15" s="28"/>
      <c r="E15" s="29">
        <v>9557.1</v>
      </c>
      <c r="F15" s="29"/>
      <c r="G15" s="24"/>
    </row>
    <row r="16" spans="4:6" ht="15.75">
      <c r="D16" s="4" t="s">
        <v>20</v>
      </c>
      <c r="E16" s="38">
        <f>SUM(E9:E15)</f>
        <v>5733620.649999999</v>
      </c>
      <c r="F16" s="35"/>
    </row>
    <row r="17" spans="4:6" ht="12.75">
      <c r="D17" s="4"/>
      <c r="E17" s="23"/>
      <c r="F17" s="23"/>
    </row>
    <row r="18" spans="1:2" ht="12.75">
      <c r="A18" s="8" t="s">
        <v>115</v>
      </c>
      <c r="B18" s="8"/>
    </row>
    <row r="19" spans="1:2" ht="12.75">
      <c r="A19" s="8"/>
      <c r="B19" s="8"/>
    </row>
    <row r="20" spans="1:5" ht="12.75">
      <c r="A20" s="49" t="s">
        <v>38</v>
      </c>
      <c r="B20" s="49"/>
      <c r="C20" s="49"/>
      <c r="E20">
        <v>31</v>
      </c>
    </row>
  </sheetData>
  <sheetProtection/>
  <mergeCells count="4">
    <mergeCell ref="A4:G4"/>
    <mergeCell ref="A3:G3"/>
    <mergeCell ref="A5:G5"/>
    <mergeCell ref="A20:C20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6" t="s">
        <v>73</v>
      </c>
      <c r="B1" s="4" t="s">
        <v>50</v>
      </c>
    </row>
    <row r="2" ht="12.75">
      <c r="B2" s="4"/>
    </row>
    <row r="4" spans="1:2" ht="15.75">
      <c r="A4" s="50" t="s">
        <v>19</v>
      </c>
      <c r="B4" s="50"/>
    </row>
    <row r="5" spans="1:2" ht="15.75">
      <c r="A5" s="50" t="s">
        <v>46</v>
      </c>
      <c r="B5" s="50"/>
    </row>
    <row r="6" spans="1:2" ht="15.75">
      <c r="A6" s="50" t="s">
        <v>58</v>
      </c>
      <c r="B6" s="50"/>
    </row>
    <row r="7" spans="1:2" ht="15.75">
      <c r="A7" s="6"/>
      <c r="B7" s="6"/>
    </row>
    <row r="8" spans="1:2" ht="15.75">
      <c r="A8" s="6"/>
      <c r="B8" s="6"/>
    </row>
    <row r="10" spans="1:2" ht="12.75">
      <c r="A10" s="51" t="s">
        <v>43</v>
      </c>
      <c r="B10" s="53">
        <v>194431.06</v>
      </c>
    </row>
    <row r="11" spans="1:2" ht="45" customHeight="1">
      <c r="A11" s="52"/>
      <c r="B11" s="53"/>
    </row>
    <row r="12" spans="1:2" ht="15.75" customHeight="1">
      <c r="A12" s="17" t="s">
        <v>44</v>
      </c>
      <c r="B12" s="36" t="s">
        <v>47</v>
      </c>
    </row>
    <row r="13" spans="1:2" ht="15.75">
      <c r="A13" s="18" t="s">
        <v>20</v>
      </c>
      <c r="B13" s="30">
        <f>B10</f>
        <v>194431.06</v>
      </c>
    </row>
    <row r="14" spans="1:2" ht="14.25">
      <c r="A14" s="9"/>
      <c r="B14" s="19"/>
    </row>
    <row r="15" spans="1:2" ht="14.25">
      <c r="A15" s="9"/>
      <c r="B15" s="8"/>
    </row>
    <row r="16" spans="1:2" ht="14.25">
      <c r="A16" s="9"/>
      <c r="B16" s="8"/>
    </row>
    <row r="17" spans="1:2" ht="38.25" customHeight="1">
      <c r="A17" s="16" t="s">
        <v>42</v>
      </c>
      <c r="B17" s="7" t="s">
        <v>31</v>
      </c>
    </row>
    <row r="18" spans="1:2" ht="27" customHeight="1">
      <c r="A18" s="14" t="s">
        <v>32</v>
      </c>
      <c r="B18" s="20" t="s">
        <v>47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6" t="s">
        <v>74</v>
      </c>
      <c r="D1" s="4" t="s">
        <v>51</v>
      </c>
    </row>
    <row r="2" ht="12.75">
      <c r="B2" s="4"/>
    </row>
    <row r="3" spans="1:4" ht="15.75">
      <c r="A3" s="50" t="s">
        <v>35</v>
      </c>
      <c r="B3" s="50"/>
      <c r="C3" s="50"/>
      <c r="D3" s="50"/>
    </row>
    <row r="4" spans="1:4" ht="15.75">
      <c r="A4" s="50" t="s">
        <v>30</v>
      </c>
      <c r="B4" s="50"/>
      <c r="C4" s="50"/>
      <c r="D4" s="50"/>
    </row>
    <row r="5" spans="1:4" ht="15.75">
      <c r="A5" s="50" t="s">
        <v>46</v>
      </c>
      <c r="B5" s="50"/>
      <c r="C5" s="50"/>
      <c r="D5" s="50"/>
    </row>
    <row r="6" spans="1:4" ht="15.75">
      <c r="A6" s="50" t="s">
        <v>58</v>
      </c>
      <c r="B6" s="50"/>
      <c r="C6" s="50"/>
      <c r="D6" s="50"/>
    </row>
    <row r="7" spans="1:4" ht="15.75">
      <c r="A7" s="6"/>
      <c r="B7" s="6"/>
      <c r="C7" s="6"/>
      <c r="D7" s="6"/>
    </row>
    <row r="8" spans="1:4" ht="15.75" customHeight="1">
      <c r="A8" s="55" t="s">
        <v>39</v>
      </c>
      <c r="B8" s="56"/>
      <c r="C8" s="56"/>
      <c r="D8" s="56"/>
    </row>
    <row r="9" spans="1:4" ht="12.75">
      <c r="A9" s="57" t="s">
        <v>75</v>
      </c>
      <c r="B9" s="54"/>
      <c r="C9" s="54"/>
      <c r="D9" s="54"/>
    </row>
    <row r="10" spans="1:4" ht="12.75">
      <c r="A10" s="54" t="s">
        <v>55</v>
      </c>
      <c r="B10" s="54"/>
      <c r="C10" s="54"/>
      <c r="D10" s="54"/>
    </row>
    <row r="11" spans="1:4" ht="33.75" customHeight="1">
      <c r="A11" s="11" t="s">
        <v>0</v>
      </c>
      <c r="B11" s="11" t="s">
        <v>45</v>
      </c>
      <c r="C11" s="11" t="s">
        <v>25</v>
      </c>
      <c r="D11" s="11" t="s">
        <v>34</v>
      </c>
    </row>
    <row r="12" spans="1:4" ht="31.5">
      <c r="A12" s="28" t="s">
        <v>3</v>
      </c>
      <c r="B12" s="25" t="s">
        <v>61</v>
      </c>
      <c r="C12" s="28">
        <v>2010</v>
      </c>
      <c r="D12" s="31">
        <v>849</v>
      </c>
    </row>
    <row r="13" spans="1:4" ht="15.75">
      <c r="A13" s="28" t="s">
        <v>4</v>
      </c>
      <c r="B13" s="25" t="s">
        <v>62</v>
      </c>
      <c r="C13" s="28">
        <v>2010</v>
      </c>
      <c r="D13" s="31">
        <v>290.36</v>
      </c>
    </row>
    <row r="14" spans="1:4" ht="15.75">
      <c r="A14" s="28" t="s">
        <v>5</v>
      </c>
      <c r="B14" s="25" t="s">
        <v>63</v>
      </c>
      <c r="C14" s="28">
        <v>2010</v>
      </c>
      <c r="D14" s="31">
        <v>18700</v>
      </c>
    </row>
    <row r="15" spans="1:4" ht="47.25">
      <c r="A15" s="28" t="s">
        <v>6</v>
      </c>
      <c r="B15" s="25" t="s">
        <v>65</v>
      </c>
      <c r="C15" s="28">
        <v>2011</v>
      </c>
      <c r="D15" s="31">
        <v>1173.17</v>
      </c>
    </row>
    <row r="16" spans="1:4" ht="31.5">
      <c r="A16" s="28" t="s">
        <v>7</v>
      </c>
      <c r="B16" s="25" t="s">
        <v>66</v>
      </c>
      <c r="C16" s="28">
        <v>2011</v>
      </c>
      <c r="D16" s="31">
        <v>1759.74</v>
      </c>
    </row>
    <row r="17" spans="1:4" ht="15.75">
      <c r="A17" s="28" t="s">
        <v>8</v>
      </c>
      <c r="B17" s="25" t="s">
        <v>67</v>
      </c>
      <c r="C17" s="28">
        <v>2011</v>
      </c>
      <c r="D17" s="31">
        <v>10759.51</v>
      </c>
    </row>
    <row r="18" spans="1:4" ht="31.5">
      <c r="A18" s="28" t="s">
        <v>9</v>
      </c>
      <c r="B18" s="25" t="s">
        <v>68</v>
      </c>
      <c r="C18" s="28">
        <v>2011</v>
      </c>
      <c r="D18" s="31">
        <v>2165.93</v>
      </c>
    </row>
    <row r="19" spans="1:4" ht="31.5">
      <c r="A19" s="28" t="s">
        <v>10</v>
      </c>
      <c r="B19" s="25" t="s">
        <v>69</v>
      </c>
      <c r="C19" s="28">
        <v>2011</v>
      </c>
      <c r="D19" s="31">
        <v>1380.06</v>
      </c>
    </row>
    <row r="20" spans="1:4" ht="15.75">
      <c r="A20" s="28" t="s">
        <v>11</v>
      </c>
      <c r="B20" s="25" t="s">
        <v>70</v>
      </c>
      <c r="C20" s="28">
        <v>2011</v>
      </c>
      <c r="D20" s="31">
        <v>504.88</v>
      </c>
    </row>
    <row r="21" spans="1:4" ht="47.25">
      <c r="A21" s="28" t="s">
        <v>12</v>
      </c>
      <c r="B21" s="25" t="s">
        <v>99</v>
      </c>
      <c r="C21" s="28">
        <v>2011</v>
      </c>
      <c r="D21" s="31">
        <v>3562.35</v>
      </c>
    </row>
    <row r="22" spans="1:4" ht="15.75">
      <c r="A22" s="28" t="s">
        <v>13</v>
      </c>
      <c r="B22" s="25" t="s">
        <v>88</v>
      </c>
      <c r="C22" s="28">
        <v>2013</v>
      </c>
      <c r="D22" s="31">
        <v>2992</v>
      </c>
    </row>
    <row r="23" spans="1:4" ht="15.75">
      <c r="A23" s="28" t="s">
        <v>14</v>
      </c>
      <c r="B23" s="25" t="s">
        <v>77</v>
      </c>
      <c r="C23" s="28">
        <v>2013</v>
      </c>
      <c r="D23" s="31">
        <v>2200</v>
      </c>
    </row>
    <row r="24" spans="1:4" ht="15.75">
      <c r="A24" s="28" t="s">
        <v>15</v>
      </c>
      <c r="B24" s="25" t="s">
        <v>78</v>
      </c>
      <c r="C24" s="39">
        <v>2013</v>
      </c>
      <c r="D24" s="31">
        <v>1040</v>
      </c>
    </row>
    <row r="25" spans="1:4" ht="15.75">
      <c r="A25" s="28" t="s">
        <v>16</v>
      </c>
      <c r="B25" s="25" t="s">
        <v>78</v>
      </c>
      <c r="C25" s="39">
        <v>2013</v>
      </c>
      <c r="D25" s="31">
        <v>1040</v>
      </c>
    </row>
    <row r="26" spans="1:4" ht="15.75">
      <c r="A26" s="28" t="s">
        <v>80</v>
      </c>
      <c r="B26" s="25" t="s">
        <v>79</v>
      </c>
      <c r="C26" s="28">
        <v>2013</v>
      </c>
      <c r="D26" s="31">
        <v>3086</v>
      </c>
    </row>
    <row r="27" spans="1:4" ht="15.75">
      <c r="A27" s="28" t="s">
        <v>81</v>
      </c>
      <c r="B27" s="25" t="s">
        <v>122</v>
      </c>
      <c r="C27" s="28">
        <v>2014</v>
      </c>
      <c r="D27" s="31">
        <v>2827.77</v>
      </c>
    </row>
    <row r="28" spans="1:4" ht="15.75">
      <c r="A28" s="28" t="s">
        <v>82</v>
      </c>
      <c r="B28" s="25" t="s">
        <v>100</v>
      </c>
      <c r="C28" s="28">
        <v>2014</v>
      </c>
      <c r="D28" s="31">
        <v>12131.78</v>
      </c>
    </row>
    <row r="29" spans="1:4" ht="15.75">
      <c r="A29" s="28" t="s">
        <v>83</v>
      </c>
      <c r="B29" s="25" t="s">
        <v>101</v>
      </c>
      <c r="C29" s="28">
        <v>2014</v>
      </c>
      <c r="D29" s="31">
        <v>7072.5</v>
      </c>
    </row>
    <row r="30" spans="1:4" ht="15.75">
      <c r="A30" s="28" t="s">
        <v>84</v>
      </c>
      <c r="B30" s="25" t="s">
        <v>88</v>
      </c>
      <c r="C30" s="28">
        <v>2014</v>
      </c>
      <c r="D30" s="31">
        <v>2997.22</v>
      </c>
    </row>
    <row r="31" spans="1:4" ht="15.75">
      <c r="A31" s="28" t="s">
        <v>85</v>
      </c>
      <c r="B31" s="25" t="s">
        <v>102</v>
      </c>
      <c r="C31" s="28">
        <v>2014</v>
      </c>
      <c r="D31" s="31">
        <v>4305</v>
      </c>
    </row>
    <row r="32" spans="1:4" ht="15.75">
      <c r="A32" s="28" t="s">
        <v>108</v>
      </c>
      <c r="B32" s="25" t="s">
        <v>103</v>
      </c>
      <c r="C32" s="28">
        <v>2014</v>
      </c>
      <c r="D32" s="31">
        <v>2214</v>
      </c>
    </row>
    <row r="33" spans="1:4" ht="15.75">
      <c r="A33" s="28" t="s">
        <v>109</v>
      </c>
      <c r="B33" s="25" t="s">
        <v>104</v>
      </c>
      <c r="C33" s="28">
        <v>2014</v>
      </c>
      <c r="D33" s="31">
        <v>3075</v>
      </c>
    </row>
    <row r="34" spans="1:4" ht="15.75">
      <c r="A34" s="28" t="s">
        <v>110</v>
      </c>
      <c r="B34" s="25" t="s">
        <v>105</v>
      </c>
      <c r="C34" s="28">
        <v>2014</v>
      </c>
      <c r="D34" s="31">
        <v>492</v>
      </c>
    </row>
    <row r="35" spans="1:4" ht="15.75">
      <c r="A35" s="28" t="s">
        <v>111</v>
      </c>
      <c r="B35" s="25" t="s">
        <v>106</v>
      </c>
      <c r="C35" s="28">
        <v>2014</v>
      </c>
      <c r="D35" s="31">
        <v>1845</v>
      </c>
    </row>
    <row r="36" spans="1:4" ht="15.75">
      <c r="A36" s="28" t="s">
        <v>112</v>
      </c>
      <c r="B36" s="25" t="s">
        <v>107</v>
      </c>
      <c r="C36" s="28">
        <v>2014</v>
      </c>
      <c r="D36" s="31">
        <v>9963</v>
      </c>
    </row>
    <row r="37" spans="3:4" ht="15.75">
      <c r="C37" s="34" t="s">
        <v>20</v>
      </c>
      <c r="D37" s="33">
        <f>SUM(D12:D36)</f>
        <v>98426.26999999999</v>
      </c>
    </row>
  </sheetData>
  <sheetProtection/>
  <mergeCells count="7">
    <mergeCell ref="A10:D10"/>
    <mergeCell ref="A3:D3"/>
    <mergeCell ref="A5:D5"/>
    <mergeCell ref="A6:D6"/>
    <mergeCell ref="A4:D4"/>
    <mergeCell ref="A8:D8"/>
    <mergeCell ref="A9:D9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7">
      <selection activeCell="G15" sqref="G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6" t="s">
        <v>74</v>
      </c>
      <c r="D1" s="4" t="s">
        <v>52</v>
      </c>
    </row>
    <row r="2" ht="12.75">
      <c r="B2" s="4"/>
    </row>
    <row r="4" spans="1:4" ht="15.75">
      <c r="A4" s="50" t="s">
        <v>36</v>
      </c>
      <c r="B4" s="50"/>
      <c r="C4" s="50"/>
      <c r="D4" s="50"/>
    </row>
    <row r="5" spans="1:4" ht="15.75">
      <c r="A5" s="50" t="s">
        <v>30</v>
      </c>
      <c r="B5" s="50"/>
      <c r="C5" s="50"/>
      <c r="D5" s="50"/>
    </row>
    <row r="6" spans="1:4" ht="15.75">
      <c r="A6" s="50" t="s">
        <v>46</v>
      </c>
      <c r="B6" s="50"/>
      <c r="C6" s="50"/>
      <c r="D6" s="50"/>
    </row>
    <row r="7" spans="1:4" ht="15.75">
      <c r="A7" s="50" t="s">
        <v>58</v>
      </c>
      <c r="B7" s="50"/>
      <c r="C7" s="50"/>
      <c r="D7" s="50"/>
    </row>
    <row r="8" spans="1:4" ht="15.75">
      <c r="A8" s="6"/>
      <c r="B8" s="6"/>
      <c r="C8" s="6"/>
      <c r="D8" s="6"/>
    </row>
    <row r="9" spans="1:4" ht="15.75" customHeight="1">
      <c r="A9" s="55" t="s">
        <v>37</v>
      </c>
      <c r="B9" s="56"/>
      <c r="C9" s="56"/>
      <c r="D9" s="56"/>
    </row>
    <row r="10" spans="1:4" ht="12.75">
      <c r="A10" s="57" t="s">
        <v>75</v>
      </c>
      <c r="B10" s="54"/>
      <c r="C10" s="54"/>
      <c r="D10" s="54"/>
    </row>
    <row r="11" spans="1:4" ht="12.75">
      <c r="A11" s="54" t="s">
        <v>55</v>
      </c>
      <c r="B11" s="54"/>
      <c r="C11" s="54"/>
      <c r="D11" s="54"/>
    </row>
    <row r="12" spans="1:4" ht="33.75" customHeight="1">
      <c r="A12" s="11" t="s">
        <v>0</v>
      </c>
      <c r="B12" s="11" t="s">
        <v>45</v>
      </c>
      <c r="C12" s="11" t="s">
        <v>25</v>
      </c>
      <c r="D12" s="11" t="s">
        <v>34</v>
      </c>
    </row>
    <row r="13" spans="1:4" ht="15.75">
      <c r="A13" s="3" t="s">
        <v>3</v>
      </c>
      <c r="B13" s="1" t="s">
        <v>71</v>
      </c>
      <c r="C13" s="3">
        <v>2011</v>
      </c>
      <c r="D13" s="12">
        <v>2999</v>
      </c>
    </row>
    <row r="14" spans="1:4" ht="15.75">
      <c r="A14" s="3" t="s">
        <v>4</v>
      </c>
      <c r="B14" s="1" t="s">
        <v>71</v>
      </c>
      <c r="C14" s="3">
        <v>2011</v>
      </c>
      <c r="D14" s="12">
        <v>2999</v>
      </c>
    </row>
    <row r="15" spans="1:4" ht="15.75">
      <c r="A15" s="3" t="s">
        <v>5</v>
      </c>
      <c r="B15" s="1" t="s">
        <v>123</v>
      </c>
      <c r="C15" s="3">
        <v>2011</v>
      </c>
      <c r="D15" s="12">
        <v>500</v>
      </c>
    </row>
    <row r="16" spans="1:4" ht="15.75">
      <c r="A16" s="3" t="s">
        <v>6</v>
      </c>
      <c r="B16" s="1" t="s">
        <v>86</v>
      </c>
      <c r="C16" s="41">
        <v>2013</v>
      </c>
      <c r="D16" s="40">
        <v>3100</v>
      </c>
    </row>
    <row r="17" spans="1:4" ht="15.75">
      <c r="A17" s="3" t="s">
        <v>7</v>
      </c>
      <c r="B17" s="1" t="s">
        <v>86</v>
      </c>
      <c r="C17" s="41">
        <v>2013</v>
      </c>
      <c r="D17" s="40">
        <v>3100</v>
      </c>
    </row>
    <row r="18" spans="1:4" ht="15.75">
      <c r="A18" s="3" t="s">
        <v>8</v>
      </c>
      <c r="B18" s="1" t="s">
        <v>86</v>
      </c>
      <c r="C18" s="41">
        <v>2013</v>
      </c>
      <c r="D18" s="40">
        <v>3100</v>
      </c>
    </row>
    <row r="19" spans="1:4" ht="15.75">
      <c r="A19" s="3" t="s">
        <v>9</v>
      </c>
      <c r="B19" s="1" t="s">
        <v>71</v>
      </c>
      <c r="C19" s="41">
        <v>2013</v>
      </c>
      <c r="D19" s="40">
        <v>1900</v>
      </c>
    </row>
    <row r="20" spans="1:4" ht="15.75">
      <c r="A20" s="3" t="s">
        <v>10</v>
      </c>
      <c r="B20" s="1" t="s">
        <v>87</v>
      </c>
      <c r="C20" s="3">
        <v>2013</v>
      </c>
      <c r="D20" s="40">
        <v>2200</v>
      </c>
    </row>
    <row r="21" spans="1:4" ht="15.75">
      <c r="A21" s="3" t="s">
        <v>11</v>
      </c>
      <c r="B21" s="1" t="s">
        <v>89</v>
      </c>
      <c r="C21" s="3">
        <v>2013</v>
      </c>
      <c r="D21" s="40">
        <v>2729.96</v>
      </c>
    </row>
    <row r="22" spans="1:4" ht="15.75">
      <c r="A22" s="3" t="s">
        <v>12</v>
      </c>
      <c r="B22" s="1" t="s">
        <v>113</v>
      </c>
      <c r="C22" s="3">
        <v>2014</v>
      </c>
      <c r="D22" s="40">
        <v>1230</v>
      </c>
    </row>
    <row r="23" spans="1:4" ht="31.5">
      <c r="A23" s="3" t="s">
        <v>13</v>
      </c>
      <c r="B23" s="1" t="s">
        <v>114</v>
      </c>
      <c r="C23" s="3">
        <v>2014</v>
      </c>
      <c r="D23" s="40">
        <v>5200</v>
      </c>
    </row>
    <row r="24" spans="1:4" ht="15.75">
      <c r="A24" s="2"/>
      <c r="B24" s="2"/>
      <c r="C24" s="13" t="s">
        <v>20</v>
      </c>
      <c r="D24" s="32">
        <f>SUM(D13:D23)</f>
        <v>29057.96</v>
      </c>
    </row>
    <row r="25" spans="1:4" ht="12.75">
      <c r="A25" s="2"/>
      <c r="B25" s="2"/>
      <c r="C25" s="2"/>
      <c r="D25" s="2"/>
    </row>
    <row r="26" spans="1:4" ht="15.75">
      <c r="A26" s="58" t="s">
        <v>116</v>
      </c>
      <c r="B26" s="58"/>
      <c r="C26" s="58"/>
      <c r="D26" s="58"/>
    </row>
  </sheetData>
  <sheetProtection/>
  <mergeCells count="8">
    <mergeCell ref="A26:D26"/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10.00390625" style="0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8.2812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59" t="s">
        <v>53</v>
      </c>
      <c r="O1" s="59"/>
      <c r="P1" s="59"/>
      <c r="Q1" s="59"/>
      <c r="R1" s="59"/>
      <c r="S1" s="59"/>
    </row>
    <row r="3" spans="1:19" ht="18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">
      <c r="A4" s="60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8">
      <c r="A5" s="60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8" spans="1:19" ht="101.25">
      <c r="A8" s="37" t="s">
        <v>1</v>
      </c>
      <c r="B8" s="37" t="s">
        <v>22</v>
      </c>
      <c r="C8" s="37" t="s">
        <v>2</v>
      </c>
      <c r="D8" s="37" t="s">
        <v>23</v>
      </c>
      <c r="E8" s="37" t="s">
        <v>24</v>
      </c>
      <c r="F8" s="37" t="s">
        <v>90</v>
      </c>
      <c r="G8" s="37" t="s">
        <v>26</v>
      </c>
      <c r="H8" s="37" t="s">
        <v>91</v>
      </c>
      <c r="I8" s="37" t="s">
        <v>92</v>
      </c>
      <c r="J8" s="37" t="s">
        <v>27</v>
      </c>
      <c r="K8" s="37" t="s">
        <v>93</v>
      </c>
      <c r="L8" s="37" t="s">
        <v>94</v>
      </c>
      <c r="M8" s="37" t="s">
        <v>95</v>
      </c>
      <c r="N8" s="37" t="s">
        <v>33</v>
      </c>
      <c r="O8" s="37" t="s">
        <v>28</v>
      </c>
      <c r="P8" s="42" t="s">
        <v>96</v>
      </c>
      <c r="Q8" s="42" t="s">
        <v>97</v>
      </c>
      <c r="R8" s="42" t="s">
        <v>98</v>
      </c>
      <c r="S8" s="10" t="s">
        <v>29</v>
      </c>
    </row>
    <row r="9" spans="1:19" ht="12.75">
      <c r="A9" s="43" t="s">
        <v>3</v>
      </c>
      <c r="B9" s="44" t="s">
        <v>48</v>
      </c>
      <c r="C9" s="44"/>
      <c r="D9" s="44"/>
      <c r="E9" s="44"/>
      <c r="F9" s="44"/>
      <c r="G9" s="44"/>
      <c r="H9" s="44"/>
      <c r="I9" s="44"/>
      <c r="J9" s="44"/>
      <c r="K9" s="45"/>
      <c r="L9" s="44"/>
      <c r="M9" s="44"/>
      <c r="N9" s="44"/>
      <c r="O9" s="44"/>
      <c r="P9" s="44"/>
      <c r="Q9" s="44"/>
      <c r="R9" s="44"/>
      <c r="S9" s="44"/>
    </row>
    <row r="10" spans="1:19" ht="12.75">
      <c r="A10" s="43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  <c r="L10" s="44"/>
      <c r="M10" s="44"/>
      <c r="N10" s="44"/>
      <c r="O10" s="44"/>
      <c r="P10" s="44"/>
      <c r="Q10" s="44"/>
      <c r="R10" s="44"/>
      <c r="S10" s="44"/>
    </row>
    <row r="11" spans="1:19" ht="12.75">
      <c r="A11" s="43" t="s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44"/>
      <c r="M11" s="44"/>
      <c r="N11" s="44"/>
      <c r="O11" s="44"/>
      <c r="P11" s="44"/>
      <c r="Q11" s="44"/>
      <c r="R11" s="44"/>
      <c r="S11" s="44"/>
    </row>
    <row r="12" spans="1:19" ht="12.75">
      <c r="A12" s="43" t="s">
        <v>6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44"/>
      <c r="M12" s="44"/>
      <c r="N12" s="44"/>
      <c r="O12" s="44"/>
      <c r="P12" s="44"/>
      <c r="Q12" s="44"/>
      <c r="R12" s="44"/>
      <c r="S12" s="44"/>
    </row>
    <row r="13" spans="1:19" ht="12.75">
      <c r="A13" s="43" t="s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L13" s="44"/>
      <c r="M13" s="44"/>
      <c r="N13" s="44"/>
      <c r="O13" s="44"/>
      <c r="P13" s="44"/>
      <c r="Q13" s="44"/>
      <c r="R13" s="44"/>
      <c r="S13" s="44"/>
    </row>
    <row r="14" spans="1:19" ht="12.75">
      <c r="A14" s="43" t="s">
        <v>8</v>
      </c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44"/>
      <c r="M14" s="44"/>
      <c r="N14" s="44"/>
      <c r="O14" s="44"/>
      <c r="P14" s="44"/>
      <c r="Q14" s="44"/>
      <c r="R14" s="44"/>
      <c r="S14" s="44"/>
    </row>
    <row r="15" spans="1:19" ht="12.75">
      <c r="A15" s="43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44"/>
      <c r="M15" s="44"/>
      <c r="N15" s="44"/>
      <c r="O15" s="44"/>
      <c r="P15" s="44"/>
      <c r="Q15" s="44"/>
      <c r="R15" s="44"/>
      <c r="S15" s="44"/>
    </row>
    <row r="16" spans="1:19" ht="12.75">
      <c r="A16" s="43" t="s">
        <v>10</v>
      </c>
      <c r="B16" s="44"/>
      <c r="C16" s="44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</row>
    <row r="17" spans="1:19" ht="12.75">
      <c r="A17" s="43" t="s">
        <v>11</v>
      </c>
      <c r="B17" s="44"/>
      <c r="C17" s="44"/>
      <c r="D17" s="44"/>
      <c r="E17" s="44"/>
      <c r="F17" s="44"/>
      <c r="G17" s="44"/>
      <c r="H17" s="44"/>
      <c r="I17" s="44"/>
      <c r="J17" s="44"/>
      <c r="K17" s="46"/>
      <c r="L17" s="44"/>
      <c r="M17" s="44"/>
      <c r="N17" s="44"/>
      <c r="O17" s="44"/>
      <c r="P17" s="44"/>
      <c r="Q17" s="44"/>
      <c r="R17" s="44"/>
      <c r="S17" s="44"/>
    </row>
    <row r="18" spans="1:19" ht="12.75">
      <c r="A18" s="43" t="s">
        <v>12</v>
      </c>
      <c r="B18" s="44"/>
      <c r="C18" s="44"/>
      <c r="D18" s="44"/>
      <c r="E18" s="44"/>
      <c r="F18" s="44"/>
      <c r="G18" s="44"/>
      <c r="H18" s="44"/>
      <c r="I18" s="44"/>
      <c r="J18" s="44"/>
      <c r="K18" s="46"/>
      <c r="L18" s="44"/>
      <c r="M18" s="44"/>
      <c r="N18" s="44"/>
      <c r="O18" s="44"/>
      <c r="P18" s="44"/>
      <c r="Q18" s="44"/>
      <c r="R18" s="44"/>
      <c r="S18" s="44"/>
    </row>
  </sheetData>
  <sheetProtection/>
  <mergeCells count="4">
    <mergeCell ref="N1:S1"/>
    <mergeCell ref="A3:S3"/>
    <mergeCell ref="A4:S4"/>
    <mergeCell ref="A5:S5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2015-02-09T09:50:22Z</cp:lastPrinted>
  <dcterms:created xsi:type="dcterms:W3CDTF">2003-03-13T10:23:20Z</dcterms:created>
  <dcterms:modified xsi:type="dcterms:W3CDTF">2015-03-11T08:05:53Z</dcterms:modified>
  <cp:category/>
  <cp:version/>
  <cp:contentType/>
  <cp:contentStatus/>
</cp:coreProperties>
</file>