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1355" windowHeight="603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<sst xmlns="http://schemas.openxmlformats.org/spreadsheetml/2006/main" count="140" uniqueCount="101">
  <si>
    <t>lp.</t>
  </si>
  <si>
    <t>Lp.</t>
  </si>
  <si>
    <t>Marka</t>
  </si>
  <si>
    <t>1.</t>
  </si>
  <si>
    <t>2.</t>
  </si>
  <si>
    <t>3.</t>
  </si>
  <si>
    <t>4.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</si>
  <si>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</si>
  <si>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</si>
  <si>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</si>
  <si>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</si>
  <si>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</si>
  <si>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</si>
  <si>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</si>
  <si>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</si>
  <si>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</si>
  <si>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</si>
  <si>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</si>
  <si>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</si>
  <si>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</si>
  <si>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</si>
  <si>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</si>
  <si>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</si>
  <si>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</si>
  <si>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</si>
  <si>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</si>
  <si>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</si>
  <si>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</si>
  <si>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</si>
  <si>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</si>
  <si>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</si>
  <si>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</si>
  <si>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</si>
  <si>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</si>
  <si>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</si>
  <si>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</si>
  <si>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>Załącznik nr 2A</t>
  </si>
  <si>
    <t>Załącznik nr 2B</t>
  </si>
  <si>
    <t>Załącznik nr 2C</t>
  </si>
  <si>
    <t>Załącznik nr 2C'</t>
  </si>
  <si>
    <t>OKN8130</t>
  </si>
  <si>
    <t>FS Lublin</t>
  </si>
  <si>
    <t>mikrobus</t>
  </si>
  <si>
    <t>SUL358417X0013253</t>
  </si>
  <si>
    <t>1963/2001</t>
  </si>
  <si>
    <t>Hala sportowa</t>
  </si>
  <si>
    <t>-</t>
  </si>
  <si>
    <t>Budynek szkoły w Durlasach</t>
  </si>
  <si>
    <t>brak</t>
  </si>
  <si>
    <t>08.02.2000</t>
  </si>
  <si>
    <t>Budynek Szkoły Podstawowej w Lelisie</t>
  </si>
  <si>
    <t>Polisy proszę wystawić oddzielnie na Szkoła Podstawowa w Lelisie i na Szkołę Podstawową w Durlasach</t>
  </si>
  <si>
    <t>Polisy proszę wystawić na Szkołę Podstawową w Lelisie</t>
  </si>
  <si>
    <t xml:space="preserve"> </t>
  </si>
  <si>
    <t xml:space="preserve">Volkswagen </t>
  </si>
  <si>
    <t>Crafter 50 2,5 TDI</t>
  </si>
  <si>
    <t>autobus</t>
  </si>
  <si>
    <t>WV1ZZZ2EZ86029486</t>
  </si>
  <si>
    <t>20+1</t>
  </si>
  <si>
    <t>26.02.2008</t>
  </si>
  <si>
    <t>WOS11720</t>
  </si>
  <si>
    <t>poz. 2 Ubezpieczający/Ubezpieczony: Zespół Szkół w Lelisie, Szkoła Podstawowa</t>
  </si>
  <si>
    <t>Moc silnika</t>
  </si>
  <si>
    <t>Wyposażenie dodatkowe</t>
  </si>
  <si>
    <t>Liczba miejsc</t>
  </si>
  <si>
    <t>patrz poniżej</t>
  </si>
  <si>
    <t>Powierzchnia w m2</t>
  </si>
  <si>
    <r>
      <t>Wyposażenie dodatkowe do poz.2:</t>
    </r>
    <r>
      <rPr>
        <sz val="8"/>
        <rFont val="Arial"/>
        <family val="2"/>
      </rPr>
      <t xml:space="preserve"> poduszka powietrzna kierowcy, wspomaganie układu kierowniczego, ABS, ESP, ASR,EBV, BAS, centralny zamek sterowany pilotem , 3 punktowe pasy bezpieczeństwa na każdym siedzeniu, immobilizer, szyby w kabinie kierowcy sterowane elektrycznie, boczne światła pozycyjne, lusterka zewnętrzne ze zintegrowanymi kierunkowskazami, zestaw audio+radio+mikrofon+wzmacniacz+system nagłośnienia 9CD+MP3) w autobusie, fotel kierowcy z pełną regulacją, ścianka za kierowcą, schowek w desce rozdzielczej, półki nad przednią szybą, gniazdo 12V w kabinie kierowcy, wyłącznik główny napięcia, tachograf cyfrowy, osłony przeciwbłotne</t>
    </r>
  </si>
  <si>
    <r>
      <t>Dodatkowa zabudowa do poz. 2:</t>
    </r>
    <r>
      <rPr>
        <sz val="8"/>
        <rFont val="Arial"/>
        <family val="2"/>
      </rPr>
      <t xml:space="preserve"> tapicerka z izolacją termiczną, oznakowanie wewnętrzne i zewnętrzne, stalowa konstrukcja, młotki bezpieczeństwa, dodatkowa gaśnica 2kg, podłoga płaska, antypoślizgowa, instalacja elektryczna, oświetlenie gabarytowe, luk dachowy (wyjście awaryjne), zasłonki okienne na prowadnicach, półki bagażowe (prawa i lewa), klimatyzacja dachowa z indywidualnym rozprowadzeniem nawiewu dla każdego z pasażerów, fotele pasażerów z regulacją oparcia (regulacja boczna, z siateczką, podlokietnik, tylne obicie plastikowe, system szynowy, ostatnia czwórka z dodatkową regulacją oparcia na każdym z siedzeń, fotele zamontowane na płaskiej podłodze, ogrzewanie konwektorowe (wodne) zależne od pracy silnika zamontowane z obu stron pojazdu, rozbudowane o dodatkowe niezależne - postojowe ogrzewanie wodne, WEBASTO wraz z programatorem, oświtlenie panelowe wzdłuż półek: diodowe nocne oraz postojowe, przeszklenie samochodu, szyby panoramiczne, przyciemniane, przeszklone drzwi tylne, elektrycznie wysuwany stopień drzwi bocznych z podświetleniem, wykładzina podłogowa antypoślizgowa, wejście przez drzwi przednie otwierane manualnie.</t>
    </r>
  </si>
  <si>
    <t>120kW</t>
  </si>
  <si>
    <t>Ładowność</t>
  </si>
  <si>
    <t>Wartość odtworzeniowa</t>
  </si>
  <si>
    <t>Zabezpieczenia przeciwpożarowe zgodne z przepisami, sala komputerowa - drzwi antywłamaniowe, kraty w oknach, alarm, monitroring Grupa Grom, monitoring wizyjny</t>
  </si>
  <si>
    <t>Zabezpieczenia przeciwpożarowe zgodne z przepisami, alarm, monitroring Grupa Grom, monitoring wizyjny</t>
  </si>
  <si>
    <t>Zabezpieczenia przeciwpożarowe zgodne z przepisami, agencja ochrony mienia GROM</t>
  </si>
  <si>
    <t>Mikroskop biologiczny</t>
  </si>
  <si>
    <t>Projektor Beno</t>
  </si>
  <si>
    <t>DMC</t>
  </si>
  <si>
    <t>07-402 Lelis, ul. Szkolna 51</t>
  </si>
  <si>
    <t>Zespół Szkół im. Kardynała Stefana Wyszyńskiego w Lelisie</t>
  </si>
  <si>
    <t>Stadion Lelis</t>
  </si>
  <si>
    <t>monitoring wizyjny</t>
  </si>
  <si>
    <t>Konstrukcja ścian, dachu i więźby dachowej</t>
  </si>
  <si>
    <t>okres ubezpieczenia:31.03.2015 - 30.03.2018</t>
  </si>
  <si>
    <t>okres ubezpieczenia 31.03.2015 - 30.03.2018</t>
  </si>
  <si>
    <t>Okres ubezpieczenia: 31.03.2015 - 30.03.2018</t>
  </si>
  <si>
    <t xml:space="preserve">nie starszy niż 5 letni (wyprodukowany w roku 2010 i latach następnych)  </t>
  </si>
  <si>
    <t>31.03.2015 - 30.03.2018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</si>
  <si>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</si>
  <si>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</si>
  <si>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</si>
  <si>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Załącznik nr 2D</t>
  </si>
  <si>
    <t>pustak, krokwie drewniane, pokrycie blachodachówka</t>
  </si>
  <si>
    <t>naiwerzchnia trawiasta, bieżnia poliuretanowa</t>
  </si>
  <si>
    <t>Projektor Epson</t>
  </si>
  <si>
    <t>Tablica interaktywna MYBOARD</t>
  </si>
  <si>
    <t>Kserokopiarka RICOH</t>
  </si>
  <si>
    <t>Kserokopiarka KYOCERA 1620</t>
  </si>
  <si>
    <t>Komputer Laptop ASUS</t>
  </si>
  <si>
    <t>laptop LENOVO</t>
  </si>
  <si>
    <t>Inne lokalizacje (oprócz ww. budynków) w których znajduje się ubezpieczane mienie: brak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</si>
</sst>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8" fontId="1" fillId="0" borderId="14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center" vertical="center"/>
    </xf>
    <xf numFmtId="0" fontId="1" fillId="0" borderId="10" xfId="51" applyFont="1" applyFill="1" applyBorder="1" applyAlignment="1">
      <alignment vertical="top" wrapText="1"/>
      <protection/>
    </xf>
    <xf numFmtId="0" fontId="1" fillId="0" borderId="10" xfId="51" applyFont="1" applyFill="1" applyBorder="1" applyAlignment="1">
      <alignment horizontal="center" vertical="top" wrapText="1"/>
      <protection/>
    </xf>
    <xf numFmtId="8" fontId="1" fillId="0" borderId="10" xfId="51" applyNumberFormat="1" applyFont="1" applyFill="1" applyBorder="1" applyAlignment="1">
      <alignment horizontal="right" vertical="top" wrapText="1"/>
      <protection/>
    </xf>
    <xf numFmtId="0" fontId="10" fillId="0" borderId="15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7.140625" style="0" bestFit="1" customWidth="1"/>
    <col min="6" max="6" width="20.28125" style="0" customWidth="1"/>
    <col min="7" max="7" width="43.57421875" style="0" customWidth="1"/>
  </cols>
  <sheetData>
    <row r="1" spans="1:7" ht="12.75">
      <c r="A1" s="29" t="s">
        <v>83</v>
      </c>
      <c r="G1" s="17" t="s">
        <v>36</v>
      </c>
    </row>
    <row r="3" spans="1:7" ht="18">
      <c r="A3" s="45" t="s">
        <v>31</v>
      </c>
      <c r="B3" s="45"/>
      <c r="C3" s="45"/>
      <c r="D3" s="45"/>
      <c r="E3" s="45"/>
      <c r="F3" s="45"/>
      <c r="G3" s="45"/>
    </row>
    <row r="4" spans="1:7" ht="18">
      <c r="A4" s="45" t="s">
        <v>79</v>
      </c>
      <c r="B4" s="45"/>
      <c r="C4" s="45"/>
      <c r="D4" s="45"/>
      <c r="E4" s="45"/>
      <c r="F4" s="45"/>
      <c r="G4" s="45"/>
    </row>
    <row r="5" spans="1:7" ht="18">
      <c r="A5" s="45" t="s">
        <v>78</v>
      </c>
      <c r="B5" s="45"/>
      <c r="C5" s="45"/>
      <c r="D5" s="45"/>
      <c r="E5" s="45"/>
      <c r="F5" s="45"/>
      <c r="G5" s="45"/>
    </row>
    <row r="8" spans="1:7" ht="25.5">
      <c r="A8" s="4" t="s">
        <v>1</v>
      </c>
      <c r="B8" s="4" t="s">
        <v>30</v>
      </c>
      <c r="C8" s="4" t="s">
        <v>7</v>
      </c>
      <c r="D8" s="4" t="s">
        <v>66</v>
      </c>
      <c r="E8" s="4" t="s">
        <v>71</v>
      </c>
      <c r="F8" s="4" t="s">
        <v>82</v>
      </c>
      <c r="G8" s="4" t="s">
        <v>8</v>
      </c>
    </row>
    <row r="9" spans="1:7" ht="51">
      <c r="A9" s="3" t="s">
        <v>3</v>
      </c>
      <c r="B9" s="1" t="s">
        <v>50</v>
      </c>
      <c r="C9" s="3" t="s">
        <v>44</v>
      </c>
      <c r="D9" s="3">
        <v>1050</v>
      </c>
      <c r="E9" s="19">
        <v>2625000</v>
      </c>
      <c r="F9" s="44" t="s">
        <v>92</v>
      </c>
      <c r="G9" s="6" t="s">
        <v>72</v>
      </c>
    </row>
    <row r="10" spans="1:7" ht="38.25">
      <c r="A10" s="3" t="s">
        <v>4</v>
      </c>
      <c r="B10" s="1" t="s">
        <v>45</v>
      </c>
      <c r="C10" s="3">
        <v>2005</v>
      </c>
      <c r="D10" s="3">
        <v>1598.7</v>
      </c>
      <c r="E10" s="19">
        <v>3996750</v>
      </c>
      <c r="F10" s="44" t="s">
        <v>92</v>
      </c>
      <c r="G10" s="6" t="s">
        <v>73</v>
      </c>
    </row>
    <row r="11" spans="1:7" ht="38.25">
      <c r="A11" s="3" t="s">
        <v>5</v>
      </c>
      <c r="B11" s="1" t="s">
        <v>47</v>
      </c>
      <c r="C11" s="3">
        <v>1976</v>
      </c>
      <c r="D11" s="3">
        <v>243.6</v>
      </c>
      <c r="E11" s="19">
        <v>609000</v>
      </c>
      <c r="F11" s="44" t="s">
        <v>92</v>
      </c>
      <c r="G11" s="7" t="s">
        <v>74</v>
      </c>
    </row>
    <row r="12" spans="1:7" ht="38.25">
      <c r="A12" s="3" t="s">
        <v>6</v>
      </c>
      <c r="B12" s="1" t="s">
        <v>80</v>
      </c>
      <c r="C12" s="3"/>
      <c r="D12" s="3">
        <v>2011</v>
      </c>
      <c r="E12" s="19">
        <v>2109000</v>
      </c>
      <c r="F12" s="44" t="s">
        <v>93</v>
      </c>
      <c r="G12" s="7" t="s">
        <v>81</v>
      </c>
    </row>
    <row r="13" spans="3:6" ht="15.75">
      <c r="C13" t="s">
        <v>10</v>
      </c>
      <c r="E13" s="37">
        <f>SUM(E9:E12)</f>
        <v>9339750</v>
      </c>
      <c r="F13" s="38"/>
    </row>
    <row r="15" spans="1:2" ht="12.75">
      <c r="A15" s="10" t="s">
        <v>100</v>
      </c>
      <c r="B15" s="10"/>
    </row>
    <row r="16" spans="1:2" ht="12.75">
      <c r="A16" s="10"/>
      <c r="B16" s="10"/>
    </row>
    <row r="17" spans="1:5" ht="12.75">
      <c r="A17" s="46" t="s">
        <v>28</v>
      </c>
      <c r="B17" s="46"/>
      <c r="E17">
        <v>52</v>
      </c>
    </row>
    <row r="19" ht="12.75">
      <c r="A19" t="s">
        <v>51</v>
      </c>
    </row>
  </sheetData>
  <sheetProtection/>
  <mergeCells count="4">
    <mergeCell ref="A4:G4"/>
    <mergeCell ref="A3:G3"/>
    <mergeCell ref="A17:B17"/>
    <mergeCell ref="A5:G5"/>
  </mergeCells>
  <printOptions horizontalCentered="1" verticalCentered="1"/>
  <pageMargins left="0.3937007874015748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9" t="s">
        <v>84</v>
      </c>
      <c r="B1" s="5" t="s">
        <v>37</v>
      </c>
    </row>
    <row r="2" ht="12.75">
      <c r="B2" s="5"/>
    </row>
    <row r="4" spans="1:2" ht="15.75">
      <c r="A4" s="47" t="s">
        <v>9</v>
      </c>
      <c r="B4" s="47"/>
    </row>
    <row r="5" spans="1:2" ht="15.75">
      <c r="A5" s="47" t="s">
        <v>79</v>
      </c>
      <c r="B5" s="47"/>
    </row>
    <row r="6" spans="1:2" ht="15.75">
      <c r="A6" s="47" t="s">
        <v>78</v>
      </c>
      <c r="B6" s="47"/>
    </row>
    <row r="7" spans="1:2" ht="15.75">
      <c r="A7" s="8"/>
      <c r="B7" s="8"/>
    </row>
    <row r="8" spans="1:2" ht="15.75">
      <c r="A8" s="8"/>
      <c r="B8" s="8"/>
    </row>
    <row r="10" spans="1:2" ht="12.75">
      <c r="A10" s="48" t="s">
        <v>33</v>
      </c>
      <c r="B10" s="50">
        <v>325319.26</v>
      </c>
    </row>
    <row r="11" spans="1:2" ht="45" customHeight="1">
      <c r="A11" s="49"/>
      <c r="B11" s="51"/>
    </row>
    <row r="12" spans="1:2" ht="15.75" customHeight="1">
      <c r="A12" s="20" t="s">
        <v>34</v>
      </c>
      <c r="B12" s="39">
        <v>2597.23</v>
      </c>
    </row>
    <row r="13" spans="1:2" ht="15.75">
      <c r="A13" s="11"/>
      <c r="B13" s="30">
        <f>SUM(B10:B12)</f>
        <v>327916.49</v>
      </c>
    </row>
    <row r="14" spans="1:2" ht="14.25">
      <c r="A14" s="11"/>
      <c r="B14" s="10"/>
    </row>
    <row r="15" spans="1:2" ht="14.25">
      <c r="A15" s="11"/>
      <c r="B15" s="10"/>
    </row>
    <row r="16" spans="1:2" ht="38.25" customHeight="1">
      <c r="A16" s="18" t="s">
        <v>32</v>
      </c>
      <c r="B16" s="9" t="s">
        <v>21</v>
      </c>
    </row>
    <row r="17" spans="1:2" ht="27" customHeight="1">
      <c r="A17" s="16" t="s">
        <v>22</v>
      </c>
      <c r="B17" s="21" t="s">
        <v>46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9" t="s">
        <v>85</v>
      </c>
      <c r="D1" s="5" t="s">
        <v>38</v>
      </c>
    </row>
    <row r="2" ht="12.75">
      <c r="B2" s="5"/>
    </row>
    <row r="4" spans="1:4" ht="15.75">
      <c r="A4" s="47" t="s">
        <v>25</v>
      </c>
      <c r="B4" s="47"/>
      <c r="C4" s="47"/>
      <c r="D4" s="47"/>
    </row>
    <row r="5" spans="1:4" ht="15.75">
      <c r="A5" s="47" t="s">
        <v>20</v>
      </c>
      <c r="B5" s="47"/>
      <c r="C5" s="47"/>
      <c r="D5" s="47"/>
    </row>
    <row r="6" spans="1:4" ht="15.75">
      <c r="A6" s="47" t="s">
        <v>79</v>
      </c>
      <c r="B6" s="47"/>
      <c r="C6" s="47"/>
      <c r="D6" s="47"/>
    </row>
    <row r="7" spans="1:4" ht="15.75">
      <c r="A7" s="47" t="s">
        <v>78</v>
      </c>
      <c r="B7" s="47"/>
      <c r="C7" s="47"/>
      <c r="D7" s="47"/>
    </row>
    <row r="8" spans="1:4" ht="15.75">
      <c r="A8" s="8"/>
      <c r="B8" s="8"/>
      <c r="C8" s="8"/>
      <c r="D8" s="8"/>
    </row>
    <row r="9" spans="1:4" ht="15.75" customHeight="1">
      <c r="A9" s="52" t="s">
        <v>29</v>
      </c>
      <c r="B9" s="53"/>
      <c r="C9" s="53"/>
      <c r="D9" s="53"/>
    </row>
    <row r="10" spans="1:4" ht="12.75">
      <c r="A10" s="54" t="s">
        <v>86</v>
      </c>
      <c r="B10" s="55"/>
      <c r="C10" s="55"/>
      <c r="D10" s="55"/>
    </row>
    <row r="11" spans="1:4" ht="12.75">
      <c r="A11" s="55" t="s">
        <v>53</v>
      </c>
      <c r="B11" s="55"/>
      <c r="C11" s="55"/>
      <c r="D11" s="55"/>
    </row>
    <row r="12" spans="1:4" ht="33.75" customHeight="1">
      <c r="A12" s="13" t="s">
        <v>0</v>
      </c>
      <c r="B12" s="13" t="s">
        <v>35</v>
      </c>
      <c r="C12" s="13" t="s">
        <v>15</v>
      </c>
      <c r="D12" s="13" t="s">
        <v>24</v>
      </c>
    </row>
    <row r="13" spans="1:4" ht="15.75">
      <c r="A13" s="3" t="s">
        <v>3</v>
      </c>
      <c r="B13" s="32" t="s">
        <v>94</v>
      </c>
      <c r="C13" s="34">
        <v>2014</v>
      </c>
      <c r="D13" s="33">
        <v>8610</v>
      </c>
    </row>
    <row r="14" spans="1:4" ht="15.75">
      <c r="A14" s="3" t="s">
        <v>4</v>
      </c>
      <c r="B14" s="40" t="s">
        <v>95</v>
      </c>
      <c r="C14" s="41">
        <v>2014</v>
      </c>
      <c r="D14" s="42">
        <v>6642</v>
      </c>
    </row>
    <row r="15" spans="1:4" ht="15.75">
      <c r="A15" s="3" t="s">
        <v>5</v>
      </c>
      <c r="B15" s="40" t="s">
        <v>96</v>
      </c>
      <c r="C15" s="41">
        <v>2014</v>
      </c>
      <c r="D15" s="42">
        <v>2214</v>
      </c>
    </row>
    <row r="16" spans="1:4" ht="15.75">
      <c r="A16" s="3" t="s">
        <v>6</v>
      </c>
      <c r="B16" s="40" t="s">
        <v>97</v>
      </c>
      <c r="C16" s="41">
        <v>2013</v>
      </c>
      <c r="D16" s="42">
        <v>7011</v>
      </c>
    </row>
    <row r="17" spans="1:4" ht="15.75">
      <c r="A17" s="2"/>
      <c r="B17" s="2"/>
      <c r="C17" s="15" t="s">
        <v>10</v>
      </c>
      <c r="D17" s="31">
        <f>SUM(D13:D16)</f>
        <v>24477</v>
      </c>
    </row>
    <row r="18" spans="1:4" ht="12.75">
      <c r="A18" s="2"/>
      <c r="B18" s="2"/>
      <c r="C18" s="2"/>
      <c r="D18" s="2"/>
    </row>
    <row r="19" ht="12.75">
      <c r="A19" t="s">
        <v>52</v>
      </c>
    </row>
  </sheetData>
  <sheetProtection/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9" t="s">
        <v>85</v>
      </c>
      <c r="D1" s="5" t="s">
        <v>39</v>
      </c>
    </row>
    <row r="2" ht="12.75">
      <c r="B2" s="5"/>
    </row>
    <row r="4" spans="1:4" ht="15.75">
      <c r="A4" s="47" t="s">
        <v>26</v>
      </c>
      <c r="B4" s="47"/>
      <c r="C4" s="47"/>
      <c r="D4" s="47"/>
    </row>
    <row r="5" spans="1:4" ht="15.75">
      <c r="A5" s="47" t="s">
        <v>20</v>
      </c>
      <c r="B5" s="47"/>
      <c r="C5" s="47"/>
      <c r="D5" s="47"/>
    </row>
    <row r="6" spans="1:4" ht="15.75">
      <c r="A6" s="47" t="s">
        <v>79</v>
      </c>
      <c r="B6" s="47"/>
      <c r="C6" s="47"/>
      <c r="D6" s="47"/>
    </row>
    <row r="7" spans="1:4" ht="15.75">
      <c r="A7" s="47" t="s">
        <v>78</v>
      </c>
      <c r="B7" s="47"/>
      <c r="C7" s="47"/>
      <c r="D7" s="47"/>
    </row>
    <row r="8" spans="1:4" ht="15.75">
      <c r="A8" s="8"/>
      <c r="B8" s="8"/>
      <c r="C8" s="8"/>
      <c r="D8" s="8"/>
    </row>
    <row r="9" spans="1:4" ht="15.75" customHeight="1">
      <c r="A9" s="52" t="s">
        <v>27</v>
      </c>
      <c r="B9" s="53"/>
      <c r="C9" s="53"/>
      <c r="D9" s="53"/>
    </row>
    <row r="10" spans="1:4" ht="12.75">
      <c r="A10" s="54" t="s">
        <v>86</v>
      </c>
      <c r="B10" s="55"/>
      <c r="C10" s="55"/>
      <c r="D10" s="55"/>
    </row>
    <row r="11" spans="1:4" ht="12.75">
      <c r="A11" s="55" t="s">
        <v>53</v>
      </c>
      <c r="B11" s="55"/>
      <c r="C11" s="55"/>
      <c r="D11" s="55"/>
    </row>
    <row r="12" spans="1:4" ht="33.75" customHeight="1">
      <c r="A12" s="13" t="s">
        <v>0</v>
      </c>
      <c r="B12" s="13" t="s">
        <v>35</v>
      </c>
      <c r="C12" s="13" t="s">
        <v>15</v>
      </c>
      <c r="D12" s="13" t="s">
        <v>24</v>
      </c>
    </row>
    <row r="13" spans="1:4" ht="15.75">
      <c r="A13" s="3" t="s">
        <v>3</v>
      </c>
      <c r="B13" s="1" t="s">
        <v>75</v>
      </c>
      <c r="C13" s="3">
        <v>2011</v>
      </c>
      <c r="D13" s="14">
        <v>1168.5</v>
      </c>
    </row>
    <row r="14" spans="1:4" ht="15.75">
      <c r="A14" s="3" t="s">
        <v>4</v>
      </c>
      <c r="B14" s="1" t="s">
        <v>76</v>
      </c>
      <c r="C14" s="3">
        <v>2011</v>
      </c>
      <c r="D14" s="14">
        <v>2685</v>
      </c>
    </row>
    <row r="15" spans="1:4" ht="15.75">
      <c r="A15" s="3" t="s">
        <v>5</v>
      </c>
      <c r="B15" s="1" t="s">
        <v>98</v>
      </c>
      <c r="C15" s="3">
        <v>2013</v>
      </c>
      <c r="D15" s="14">
        <v>2740</v>
      </c>
    </row>
    <row r="16" spans="1:4" ht="15.75">
      <c r="A16" s="3" t="s">
        <v>6</v>
      </c>
      <c r="B16" s="1" t="s">
        <v>99</v>
      </c>
      <c r="C16" s="3">
        <v>2014</v>
      </c>
      <c r="D16" s="14">
        <v>4920</v>
      </c>
    </row>
    <row r="17" spans="1:4" ht="15.75">
      <c r="A17" s="2"/>
      <c r="B17" s="2"/>
      <c r="C17" s="15" t="s">
        <v>10</v>
      </c>
      <c r="D17" s="31">
        <f>SUM(D13:D16)</f>
        <v>11513.5</v>
      </c>
    </row>
    <row r="18" spans="1:4" ht="12.75">
      <c r="A18" s="2"/>
      <c r="B18" s="2"/>
      <c r="C18" s="2"/>
      <c r="D18" s="2"/>
    </row>
    <row r="19" ht="12.75">
      <c r="A19" t="s">
        <v>52</v>
      </c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3.7109375" style="0" customWidth="1"/>
    <col min="2" max="2" width="9.00390625" style="0" bestFit="1" customWidth="1"/>
    <col min="4" max="4" width="6.140625" style="0" customWidth="1"/>
    <col min="5" max="5" width="8.140625" style="0" customWidth="1"/>
    <col min="6" max="6" width="7.00390625" style="0" customWidth="1"/>
    <col min="7" max="7" width="7.140625" style="0" customWidth="1"/>
    <col min="8" max="8" width="6.28125" style="0" bestFit="1" customWidth="1"/>
    <col min="9" max="9" width="11.28125" style="0" customWidth="1"/>
    <col min="10" max="10" width="14.28125" style="0" customWidth="1"/>
    <col min="11" max="11" width="7.28125" style="0" customWidth="1"/>
    <col min="12" max="12" width="6.140625" style="0" customWidth="1"/>
    <col min="13" max="13" width="4.57421875" style="0" bestFit="1" customWidth="1"/>
    <col min="14" max="14" width="7.8515625" style="0" customWidth="1"/>
    <col min="15" max="15" width="9.7109375" style="0" customWidth="1"/>
    <col min="16" max="16" width="9.421875" style="0" customWidth="1"/>
    <col min="17" max="17" width="9.28125" style="0" customWidth="1"/>
    <col min="18" max="18" width="9.140625" style="0" customWidth="1"/>
    <col min="19" max="19" width="10.140625" style="0" bestFit="1" customWidth="1"/>
  </cols>
  <sheetData>
    <row r="1" ht="15.75">
      <c r="S1" s="23" t="s">
        <v>91</v>
      </c>
    </row>
    <row r="3" spans="1:19" ht="18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8">
      <c r="A4" s="59" t="s">
        <v>79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8">
      <c r="A5" s="59" t="s">
        <v>78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7" spans="1:19" ht="101.25">
      <c r="A7" s="22" t="s">
        <v>1</v>
      </c>
      <c r="B7" s="22" t="s">
        <v>12</v>
      </c>
      <c r="C7" s="22" t="s">
        <v>2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62</v>
      </c>
      <c r="I7" s="22" t="s">
        <v>63</v>
      </c>
      <c r="J7" s="22" t="s">
        <v>17</v>
      </c>
      <c r="K7" s="22" t="s">
        <v>70</v>
      </c>
      <c r="L7" s="22" t="s">
        <v>64</v>
      </c>
      <c r="M7" s="22" t="s">
        <v>77</v>
      </c>
      <c r="N7" s="22" t="s">
        <v>23</v>
      </c>
      <c r="O7" s="22" t="s">
        <v>18</v>
      </c>
      <c r="P7" s="43" t="s">
        <v>88</v>
      </c>
      <c r="Q7" s="43" t="s">
        <v>89</v>
      </c>
      <c r="R7" s="43" t="s">
        <v>90</v>
      </c>
      <c r="S7" s="12" t="s">
        <v>19</v>
      </c>
    </row>
    <row r="8" spans="1:19" ht="25.5">
      <c r="A8" s="24" t="s">
        <v>3</v>
      </c>
      <c r="B8" s="27" t="s">
        <v>40</v>
      </c>
      <c r="C8" s="27" t="s">
        <v>41</v>
      </c>
      <c r="D8" s="27">
        <v>33584</v>
      </c>
      <c r="E8" s="27" t="s">
        <v>42</v>
      </c>
      <c r="F8" s="27">
        <v>1999</v>
      </c>
      <c r="G8" s="27">
        <v>2417</v>
      </c>
      <c r="H8" s="27" t="s">
        <v>48</v>
      </c>
      <c r="I8" s="27" t="s">
        <v>65</v>
      </c>
      <c r="J8" s="28" t="s">
        <v>43</v>
      </c>
      <c r="K8" s="27" t="s">
        <v>48</v>
      </c>
      <c r="L8" s="27">
        <v>15</v>
      </c>
      <c r="M8" s="27">
        <v>3500</v>
      </c>
      <c r="N8" s="35" t="s">
        <v>53</v>
      </c>
      <c r="O8" s="27" t="s">
        <v>49</v>
      </c>
      <c r="P8" s="27" t="s">
        <v>53</v>
      </c>
      <c r="Q8" s="27"/>
      <c r="R8" s="27"/>
      <c r="S8" s="28" t="s">
        <v>87</v>
      </c>
    </row>
    <row r="9" spans="1:19" ht="38.25">
      <c r="A9" s="24" t="s">
        <v>4</v>
      </c>
      <c r="B9" s="28" t="s">
        <v>60</v>
      </c>
      <c r="C9" s="28" t="s">
        <v>54</v>
      </c>
      <c r="D9" s="28" t="s">
        <v>55</v>
      </c>
      <c r="E9" s="28" t="s">
        <v>56</v>
      </c>
      <c r="F9" s="28">
        <v>2008</v>
      </c>
      <c r="G9" s="28">
        <v>2490</v>
      </c>
      <c r="H9" s="28" t="s">
        <v>69</v>
      </c>
      <c r="I9" s="28" t="s">
        <v>65</v>
      </c>
      <c r="J9" s="28" t="s">
        <v>57</v>
      </c>
      <c r="K9" s="28" t="s">
        <v>48</v>
      </c>
      <c r="L9" s="28" t="s">
        <v>58</v>
      </c>
      <c r="M9" s="28">
        <v>5000</v>
      </c>
      <c r="N9" s="36">
        <v>185900</v>
      </c>
      <c r="O9" s="28" t="s">
        <v>59</v>
      </c>
      <c r="P9" s="28">
        <v>126000</v>
      </c>
      <c r="Q9" s="28">
        <v>113400</v>
      </c>
      <c r="R9" s="28">
        <v>102000</v>
      </c>
      <c r="S9" s="28" t="s">
        <v>87</v>
      </c>
    </row>
    <row r="10" spans="1:19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2.75">
      <c r="A11" s="58" t="s">
        <v>61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3" spans="1:19" ht="46.5" customHeight="1">
      <c r="A13" s="56" t="s">
        <v>67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ht="6" customHeight="1"/>
    <row r="15" spans="1:19" ht="68.25" customHeight="1">
      <c r="A15" s="56" t="s">
        <v>68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</sheetData>
  <sheetProtection/>
  <mergeCells count="6">
    <mergeCell ref="A15:S15"/>
    <mergeCell ref="A11:S11"/>
    <mergeCell ref="A3:S3"/>
    <mergeCell ref="A4:S4"/>
    <mergeCell ref="A5:S5"/>
    <mergeCell ref="A13:S1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2015-02-06T14:14:59Z</cp:lastPrinted>
  <dcterms:created xsi:type="dcterms:W3CDTF">2003-03-13T10:23:20Z</dcterms:created>
  <dcterms:modified xsi:type="dcterms:W3CDTF">2015-03-11T08:04:53Z</dcterms:modified>
  <cp:category/>
  <cp:version/>
  <cp:contentType/>
  <cp:contentStatus/>
</cp:coreProperties>
</file>