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<sst xmlns="http://schemas.openxmlformats.org/spreadsheetml/2006/main" count="186" uniqueCount="133">
  <si>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</si>
  <si>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</si>
  <si>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</si>
  <si>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</si>
  <si>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</si>
  <si>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</si>
  <si>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</si>
  <si>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</si>
  <si>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</si>
  <si>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</si>
  <si>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</si>
  <si>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</si>
  <si>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</si>
  <si>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</si>
  <si>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</si>
  <si>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</si>
  <si>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</si>
  <si>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</si>
  <si>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</si>
  <si>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</si>
  <si>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</si>
  <si>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</si>
  <si>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</si>
  <si>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</si>
  <si>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</si>
  <si>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</si>
  <si>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</si>
  <si>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</si>
  <si>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</si>
  <si>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</si>
  <si>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</si>
  <si>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</si>
  <si>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</si>
  <si>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</si>
  <si>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</si>
  <si>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</si>
  <si>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</si>
  <si>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</si>
  <si>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>Załącznik nr 11A</t>
  </si>
  <si>
    <t>Szkoła Podstawowa w Białobieli</t>
  </si>
  <si>
    <t>Załącznik nr 11B</t>
  </si>
  <si>
    <t>Załącznik nr 11C</t>
  </si>
  <si>
    <t>Załącznik nr 11C'</t>
  </si>
  <si>
    <t xml:space="preserve">Załącznik nr 11D </t>
  </si>
  <si>
    <t>Budynek szkoły, Białobiel, ul. Szkolna 1</t>
  </si>
  <si>
    <t>-</t>
  </si>
  <si>
    <t>brak</t>
  </si>
  <si>
    <t xml:space="preserve"> </t>
  </si>
  <si>
    <t>07-402 Lelis, Białobiel, ul. Szkolna 1</t>
  </si>
  <si>
    <t>Wartość odtworzeniowa</t>
  </si>
  <si>
    <t>Zabezpieczenie przecipożarowe zgodne z przepisami, alarm, agencja ochrony mienia GROM</t>
  </si>
  <si>
    <t>Boisko wielofunkcyjne i plac zabaw, Białobiel, ul. Szkolna 1</t>
  </si>
  <si>
    <t>Konstrukcja ścian, dachu i więźby dachowej</t>
  </si>
  <si>
    <t>Kamera K2 715 HIR</t>
  </si>
  <si>
    <t>ZESTAW INTERAKTYWNY ESPRIT WALL – TABLICA INTERAKTYWNA ESPRIT PLUS 80’’ + PROJEKTOR ESPRIT PST250X + UCHWYT ŚCIENNY DO PROJEKTORA UPX</t>
  </si>
  <si>
    <t>KOMPUTER PENTIUM G2020 2,9 GHz + MS WINDOWS 7 PROFESSIONAL 4096/a32/500gb/GF210/DVDREC</t>
  </si>
  <si>
    <t>KOMPUTER PENTIUM G2020 2,9 GHz + MS WINDOWS 7 PROFESSIONAL 4096/a32/500gb/DVDREC</t>
  </si>
  <si>
    <t>MONITOR LG LED 19” 19EN 33S-B</t>
  </si>
  <si>
    <t>10.</t>
  </si>
  <si>
    <t>11.</t>
  </si>
  <si>
    <t>12.</t>
  </si>
  <si>
    <t>13.</t>
  </si>
  <si>
    <t>Rok prod</t>
  </si>
  <si>
    <t>Moc silnika</t>
  </si>
  <si>
    <t>Wyposażenie dodatkowe</t>
  </si>
  <si>
    <t>Ładowność</t>
  </si>
  <si>
    <t>Liczba miejsc</t>
  </si>
  <si>
    <t>DMC</t>
  </si>
  <si>
    <t>Manualny ekran projekcyjny celexon Economy 160x160 cm</t>
  </si>
  <si>
    <t>Optoma DC300i Wizualizer</t>
  </si>
  <si>
    <t>Projektor Acer P1283</t>
  </si>
  <si>
    <t>Komputer I5 3470 dvd 4gb /vga/ 500 gb/w7pro</t>
  </si>
  <si>
    <t>MONITOR LG LED 19” 19EN 33S</t>
  </si>
  <si>
    <t>Notebook Lenovo G710 20252 z systemem W7HP</t>
  </si>
  <si>
    <t>Drukarka HP LASERJET M1536 MFP</t>
  </si>
  <si>
    <t>Głośniki MODECOM 2.0 MC-SMF56U</t>
  </si>
  <si>
    <t>Tablica interaktywna myBoard 95C</t>
  </si>
  <si>
    <t>Komputer INTEL</t>
  </si>
  <si>
    <t>Projektor VIVITEK</t>
  </si>
  <si>
    <t>Monitor Acer 18.5"</t>
  </si>
  <si>
    <t xml:space="preserve">Notebook Lenovo </t>
  </si>
  <si>
    <t>Notebook Lenovo</t>
  </si>
  <si>
    <t>Ekran ścienny ręczny Avtek Video</t>
  </si>
  <si>
    <t>Notebook Dell 5748-2746 INTEL i5-4210U 8GB 1TB 173 SILVER WINDOWS 8</t>
  </si>
  <si>
    <t>Tablet Lenovo A7600-2 59409037 QC A7 1GB 16 36 GPS IPS 10,1 ANDROID 4</t>
  </si>
  <si>
    <t>Kamera K2 786 HIR</t>
  </si>
  <si>
    <t>Komputer ZUBER PC9529.1</t>
  </si>
  <si>
    <t>Mnitor LCD 19M35A-B</t>
  </si>
  <si>
    <t>Projektor EPSON EB-435W</t>
  </si>
  <si>
    <t>Ekran Avtek Tripod Standard 150</t>
  </si>
  <si>
    <t>Projektor BenQ TW 523</t>
  </si>
  <si>
    <t>Tablica interaktywna myBoard 84" DTO-i78</t>
  </si>
  <si>
    <t>Kserokopiarka RICOH A4 SP C250SF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</si>
  <si>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</si>
  <si>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</si>
  <si>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</si>
  <si>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</si>
  <si>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</si>
  <si>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</si>
  <si>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</si>
  <si>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</si>
  <si>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</si>
  <si>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</si>
  <si>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</si>
  <si>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</si>
  <si>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</si>
  <si>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</si>
  <si>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</si>
  <si>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</si>
  <si>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</si>
  <si>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</si>
  <si>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Mikrofon pojemnościowy MXL 440</t>
  </si>
  <si>
    <t>Zestaw bezprzewodowy NOVOX 120 NH doręczny podwójny</t>
  </si>
  <si>
    <t>ściany - pustak,więźba dachowa drewniana pokryta jest blachą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</si>
  <si>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</si>
  <si>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Ogrodzenia (metalowe i siatka)</t>
  </si>
  <si>
    <t>Wykaz budynków i budowli do ubezpieczenia od wszystkich ryzyk</t>
  </si>
  <si>
    <t>Pow. użytkowa w m2</t>
  </si>
  <si>
    <t>Okres ubezpieczenia: 31.03.2018 - 30.03.2021</t>
  </si>
  <si>
    <t>okres ubezpieczenia: 31.03.2018 - 30.03.2021</t>
  </si>
  <si>
    <t xml:space="preserve">nie starszy niż 5 letni (wyprodukowany w roku 2013 i latach następnych)   </t>
  </si>
  <si>
    <t xml:space="preserve">nie starszy niż 5 letni (wyprodukowany w roku 2013 i latach następnych)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</si>
  <si>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</si>
  <si>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</si>
  <si>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</si>
  <si>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Drukarka HP LASERJET PRO 200</t>
  </si>
  <si>
    <t>Drukarka HP LASER JET M225DN</t>
  </si>
  <si>
    <t>32.</t>
  </si>
  <si>
    <t>33.</t>
  </si>
  <si>
    <t>34.</t>
  </si>
  <si>
    <t>Laptop ASUS</t>
  </si>
  <si>
    <t>Mikrofon bezprzewodowy AZUSA</t>
  </si>
  <si>
    <t>NIP: 7581950042, Regon: 001244655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</si>
</sst>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0_ ;\-0\ 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8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4" fontId="1" fillId="0" borderId="1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3" fontId="1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wrapText="1"/>
    </xf>
    <xf numFmtId="170" fontId="1" fillId="0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5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39.421875" style="0" customWidth="1"/>
  </cols>
  <sheetData>
    <row r="1" spans="1:7" ht="12.75">
      <c r="A1" t="s">
        <v>118</v>
      </c>
      <c r="G1" s="14" t="s">
        <v>38</v>
      </c>
    </row>
    <row r="3" spans="1:7" ht="18">
      <c r="A3" s="52" t="s">
        <v>116</v>
      </c>
      <c r="B3" s="52"/>
      <c r="C3" s="52"/>
      <c r="D3" s="52"/>
      <c r="E3" s="52"/>
      <c r="F3" s="52"/>
      <c r="G3" s="52"/>
    </row>
    <row r="4" spans="1:7" ht="18">
      <c r="A4" s="52" t="s">
        <v>39</v>
      </c>
      <c r="B4" s="52"/>
      <c r="C4" s="52"/>
      <c r="D4" s="52"/>
      <c r="E4" s="52"/>
      <c r="F4" s="52"/>
      <c r="G4" s="52"/>
    </row>
    <row r="5" spans="1:7" ht="18">
      <c r="A5" s="52" t="s">
        <v>48</v>
      </c>
      <c r="B5" s="52"/>
      <c r="C5" s="52"/>
      <c r="D5" s="52"/>
      <c r="E5" s="52"/>
      <c r="F5" s="52"/>
      <c r="G5" s="52"/>
    </row>
    <row r="6" spans="1:7" ht="18">
      <c r="A6" s="52" t="s">
        <v>132</v>
      </c>
      <c r="B6" s="52"/>
      <c r="C6" s="52"/>
      <c r="D6" s="52"/>
      <c r="E6" s="52"/>
      <c r="F6" s="52"/>
      <c r="G6" s="52"/>
    </row>
    <row r="8" spans="1:7" ht="38.25">
      <c r="A8" s="4" t="s">
        <v>1</v>
      </c>
      <c r="B8" s="4" t="s">
        <v>34</v>
      </c>
      <c r="C8" s="4" t="s">
        <v>12</v>
      </c>
      <c r="D8" s="4" t="s">
        <v>117</v>
      </c>
      <c r="E8" s="4" t="s">
        <v>49</v>
      </c>
      <c r="F8" s="4" t="s">
        <v>52</v>
      </c>
      <c r="G8" s="4" t="s">
        <v>13</v>
      </c>
    </row>
    <row r="9" spans="1:7" ht="38.25">
      <c r="A9" s="3" t="s">
        <v>3</v>
      </c>
      <c r="B9" s="1" t="s">
        <v>44</v>
      </c>
      <c r="C9" s="3">
        <v>1996</v>
      </c>
      <c r="D9" s="3">
        <v>704.8</v>
      </c>
      <c r="E9" s="17">
        <v>1903000</v>
      </c>
      <c r="F9" s="48" t="s">
        <v>113</v>
      </c>
      <c r="G9" s="6" t="s">
        <v>50</v>
      </c>
    </row>
    <row r="10" spans="1:7" ht="31.5">
      <c r="A10" s="3" t="s">
        <v>4</v>
      </c>
      <c r="B10" s="1" t="s">
        <v>51</v>
      </c>
      <c r="C10" s="3">
        <v>2011</v>
      </c>
      <c r="D10" s="3">
        <v>1224</v>
      </c>
      <c r="E10" s="17">
        <v>501221</v>
      </c>
      <c r="F10" s="17"/>
      <c r="G10" s="6"/>
    </row>
    <row r="11" spans="1:7" ht="31.5">
      <c r="A11" s="3" t="s">
        <v>5</v>
      </c>
      <c r="B11" s="1" t="s">
        <v>115</v>
      </c>
      <c r="C11" s="3">
        <v>1996</v>
      </c>
      <c r="D11" s="3"/>
      <c r="E11" s="17">
        <v>50000</v>
      </c>
      <c r="F11" s="17"/>
      <c r="G11" s="6"/>
    </row>
    <row r="12" spans="3:6" ht="15.75">
      <c r="C12" t="s">
        <v>15</v>
      </c>
      <c r="E12" s="30">
        <f>SUM(E9:E11)</f>
        <v>2454221</v>
      </c>
      <c r="F12" s="32"/>
    </row>
    <row r="14" spans="1:5" ht="12.75">
      <c r="A14" s="53" t="s">
        <v>32</v>
      </c>
      <c r="B14" s="53"/>
      <c r="E14">
        <v>21</v>
      </c>
    </row>
  </sheetData>
  <sheetProtection/>
  <mergeCells count="5">
    <mergeCell ref="A4:G4"/>
    <mergeCell ref="A3:G3"/>
    <mergeCell ref="A14:B14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8" t="s">
        <v>119</v>
      </c>
      <c r="B1" s="5" t="s">
        <v>40</v>
      </c>
    </row>
    <row r="2" ht="12.75">
      <c r="B2" s="5"/>
    </row>
    <row r="4" spans="1:2" ht="15.75">
      <c r="A4" s="54" t="s">
        <v>14</v>
      </c>
      <c r="B4" s="54"/>
    </row>
    <row r="5" spans="1:2" ht="15.75">
      <c r="A5" s="54" t="s">
        <v>39</v>
      </c>
      <c r="B5" s="54"/>
    </row>
    <row r="6" spans="1:2" ht="15.75">
      <c r="A6" s="54" t="s">
        <v>48</v>
      </c>
      <c r="B6" s="54"/>
    </row>
    <row r="7" spans="1:2" ht="15.75">
      <c r="A7" s="54" t="s">
        <v>132</v>
      </c>
      <c r="B7" s="54"/>
    </row>
    <row r="8" spans="1:2" ht="15.75">
      <c r="A8" s="7"/>
      <c r="B8" s="7"/>
    </row>
    <row r="10" spans="1:2" ht="12.75">
      <c r="A10" s="55" t="s">
        <v>114</v>
      </c>
      <c r="B10" s="57">
        <v>316223.06</v>
      </c>
    </row>
    <row r="11" spans="1:2" ht="45" customHeight="1">
      <c r="A11" s="56"/>
      <c r="B11" s="58"/>
    </row>
    <row r="12" spans="1:2" ht="12.75">
      <c r="A12" s="18" t="s">
        <v>36</v>
      </c>
      <c r="B12" s="34">
        <v>36816.33</v>
      </c>
    </row>
    <row r="13" spans="1:2" ht="15.75">
      <c r="A13" s="19" t="s">
        <v>15</v>
      </c>
      <c r="B13" s="29">
        <f>SUM(B10:B12)</f>
        <v>353039.39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6" t="s">
        <v>35</v>
      </c>
      <c r="B17" s="8" t="s">
        <v>26</v>
      </c>
    </row>
    <row r="18" spans="1:2" ht="27" customHeight="1">
      <c r="A18" s="13" t="s">
        <v>27</v>
      </c>
      <c r="B18" s="20" t="s">
        <v>45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9">
      <selection activeCell="D48" sqref="D48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9.8515625" style="0" bestFit="1" customWidth="1"/>
    <col min="4" max="4" width="18.7109375" style="0" bestFit="1" customWidth="1"/>
  </cols>
  <sheetData>
    <row r="1" spans="1:4" ht="12.75">
      <c r="A1" s="28" t="s">
        <v>119</v>
      </c>
      <c r="D1" s="5" t="s">
        <v>41</v>
      </c>
    </row>
    <row r="2" ht="12.75">
      <c r="B2" s="5"/>
    </row>
    <row r="4" spans="1:4" ht="15.75">
      <c r="A4" s="54" t="s">
        <v>29</v>
      </c>
      <c r="B4" s="54"/>
      <c r="C4" s="54"/>
      <c r="D4" s="54"/>
    </row>
    <row r="5" spans="1:4" ht="15.75">
      <c r="A5" s="54" t="s">
        <v>25</v>
      </c>
      <c r="B5" s="54"/>
      <c r="C5" s="54"/>
      <c r="D5" s="54"/>
    </row>
    <row r="6" spans="1:4" ht="15.75">
      <c r="A6" s="54" t="s">
        <v>39</v>
      </c>
      <c r="B6" s="54"/>
      <c r="C6" s="54"/>
      <c r="D6" s="54"/>
    </row>
    <row r="7" spans="1:4" ht="15.75">
      <c r="A7" s="54" t="s">
        <v>48</v>
      </c>
      <c r="B7" s="54"/>
      <c r="C7" s="54"/>
      <c r="D7" s="54"/>
    </row>
    <row r="8" spans="1:4" ht="15.75">
      <c r="A8" s="54" t="s">
        <v>132</v>
      </c>
      <c r="B8" s="54"/>
      <c r="C8" s="54"/>
      <c r="D8" s="54"/>
    </row>
    <row r="9" spans="1:4" ht="15.75">
      <c r="A9" s="7"/>
      <c r="B9" s="7"/>
      <c r="C9" s="7"/>
      <c r="D9" s="7"/>
    </row>
    <row r="10" spans="1:4" ht="15.75" customHeight="1">
      <c r="A10" s="59" t="s">
        <v>33</v>
      </c>
      <c r="B10" s="60"/>
      <c r="C10" s="60"/>
      <c r="D10" s="60"/>
    </row>
    <row r="11" spans="1:4" ht="12.75">
      <c r="A11" s="61" t="s">
        <v>120</v>
      </c>
      <c r="B11" s="62"/>
      <c r="C11" s="62"/>
      <c r="D11" s="62"/>
    </row>
    <row r="12" spans="1:4" ht="12.75">
      <c r="A12" s="15"/>
      <c r="B12" s="15"/>
      <c r="C12" s="15"/>
      <c r="D12" s="15"/>
    </row>
    <row r="13" spans="1:4" ht="31.5">
      <c r="A13" s="12" t="s">
        <v>0</v>
      </c>
      <c r="B13" s="12" t="s">
        <v>37</v>
      </c>
      <c r="C13" s="12" t="s">
        <v>20</v>
      </c>
      <c r="D13" s="12" t="s">
        <v>49</v>
      </c>
    </row>
    <row r="14" spans="1:4" s="26" customFormat="1" ht="15.75">
      <c r="A14" s="3" t="s">
        <v>3</v>
      </c>
      <c r="B14" s="35" t="s">
        <v>53</v>
      </c>
      <c r="C14" s="25">
        <v>2013</v>
      </c>
      <c r="D14" s="21">
        <v>826</v>
      </c>
    </row>
    <row r="15" spans="1:4" s="26" customFormat="1" ht="63">
      <c r="A15" s="3" t="s">
        <v>4</v>
      </c>
      <c r="B15" s="35" t="s">
        <v>54</v>
      </c>
      <c r="C15" s="25">
        <v>2013</v>
      </c>
      <c r="D15" s="36">
        <v>4200</v>
      </c>
    </row>
    <row r="16" spans="1:4" s="26" customFormat="1" ht="15.75">
      <c r="A16" s="3" t="s">
        <v>5</v>
      </c>
      <c r="B16" s="35" t="s">
        <v>53</v>
      </c>
      <c r="C16" s="25">
        <v>2014</v>
      </c>
      <c r="D16" s="36">
        <v>688.8</v>
      </c>
    </row>
    <row r="17" spans="1:4" s="26" customFormat="1" ht="31.5">
      <c r="A17" s="3" t="s">
        <v>6</v>
      </c>
      <c r="B17" s="35" t="s">
        <v>55</v>
      </c>
      <c r="C17" s="25">
        <v>2014</v>
      </c>
      <c r="D17" s="36">
        <v>3409</v>
      </c>
    </row>
    <row r="18" spans="1:4" s="26" customFormat="1" ht="16.5" customHeight="1">
      <c r="A18" s="3" t="s">
        <v>7</v>
      </c>
      <c r="B18" s="35" t="s">
        <v>56</v>
      </c>
      <c r="C18" s="25">
        <v>2014</v>
      </c>
      <c r="D18" s="36">
        <v>6272</v>
      </c>
    </row>
    <row r="19" spans="1:4" s="26" customFormat="1" ht="15.75">
      <c r="A19" s="3" t="s">
        <v>8</v>
      </c>
      <c r="B19" s="35" t="s">
        <v>57</v>
      </c>
      <c r="C19" s="25">
        <v>2014</v>
      </c>
      <c r="D19" s="36">
        <v>1533</v>
      </c>
    </row>
    <row r="20" spans="1:4" s="26" customFormat="1" ht="15.75">
      <c r="A20" s="3" t="s">
        <v>9</v>
      </c>
      <c r="B20" s="41" t="s">
        <v>68</v>
      </c>
      <c r="C20" s="25">
        <v>2014</v>
      </c>
      <c r="D20" s="49">
        <v>544.64</v>
      </c>
    </row>
    <row r="21" spans="1:4" s="26" customFormat="1" ht="15.75">
      <c r="A21" s="3" t="s">
        <v>10</v>
      </c>
      <c r="B21" s="41" t="s">
        <v>69</v>
      </c>
      <c r="C21" s="25">
        <v>2014</v>
      </c>
      <c r="D21" s="42">
        <v>2183.66</v>
      </c>
    </row>
    <row r="22" spans="1:4" s="26" customFormat="1" ht="15.75">
      <c r="A22" s="3" t="s">
        <v>11</v>
      </c>
      <c r="B22" s="41" t="s">
        <v>70</v>
      </c>
      <c r="C22" s="25">
        <v>2014</v>
      </c>
      <c r="D22" s="42">
        <v>2357.8</v>
      </c>
    </row>
    <row r="23" spans="1:4" s="26" customFormat="1" ht="15.75">
      <c r="A23" s="3" t="s">
        <v>58</v>
      </c>
      <c r="B23" s="41" t="s">
        <v>71</v>
      </c>
      <c r="C23" s="25">
        <v>2014</v>
      </c>
      <c r="D23" s="42">
        <v>4985.19</v>
      </c>
    </row>
    <row r="24" spans="1:4" s="26" customFormat="1" ht="15.75">
      <c r="A24" s="3" t="s">
        <v>59</v>
      </c>
      <c r="B24" s="41" t="s">
        <v>72</v>
      </c>
      <c r="C24" s="25">
        <v>2014</v>
      </c>
      <c r="D24" s="42">
        <v>764.57</v>
      </c>
    </row>
    <row r="25" spans="1:4" s="26" customFormat="1" ht="15.75">
      <c r="A25" s="3" t="s">
        <v>60</v>
      </c>
      <c r="B25" s="41" t="s">
        <v>74</v>
      </c>
      <c r="C25" s="25">
        <v>2014</v>
      </c>
      <c r="D25" s="42">
        <v>1498</v>
      </c>
    </row>
    <row r="26" spans="1:4" s="26" customFormat="1" ht="15.75">
      <c r="A26" s="3" t="s">
        <v>61</v>
      </c>
      <c r="B26" s="41" t="s">
        <v>75</v>
      </c>
      <c r="C26" s="25">
        <v>2014</v>
      </c>
      <c r="D26" s="42">
        <v>525</v>
      </c>
    </row>
    <row r="27" spans="1:4" s="26" customFormat="1" ht="15.75">
      <c r="A27" s="3" t="s">
        <v>93</v>
      </c>
      <c r="B27" s="41" t="s">
        <v>76</v>
      </c>
      <c r="C27" s="25">
        <v>2014</v>
      </c>
      <c r="D27" s="42">
        <v>3080</v>
      </c>
    </row>
    <row r="28" spans="1:4" s="26" customFormat="1" ht="15.75">
      <c r="A28" s="3" t="s">
        <v>94</v>
      </c>
      <c r="B28" s="41" t="s">
        <v>77</v>
      </c>
      <c r="C28" s="25">
        <v>2014</v>
      </c>
      <c r="D28" s="42">
        <v>7839.98</v>
      </c>
    </row>
    <row r="29" spans="1:4" s="26" customFormat="1" ht="15.75">
      <c r="A29" s="3" t="s">
        <v>95</v>
      </c>
      <c r="B29" s="41" t="s">
        <v>69</v>
      </c>
      <c r="C29" s="25">
        <v>2014</v>
      </c>
      <c r="D29" s="42">
        <v>1818.6</v>
      </c>
    </row>
    <row r="30" spans="1:4" s="26" customFormat="1" ht="15.75">
      <c r="A30" s="3" t="s">
        <v>96</v>
      </c>
      <c r="B30" s="41" t="s">
        <v>77</v>
      </c>
      <c r="C30" s="25">
        <v>2014</v>
      </c>
      <c r="D30" s="42">
        <v>7839.98</v>
      </c>
    </row>
    <row r="31" spans="1:4" s="26" customFormat="1" ht="15.75">
      <c r="A31" s="3" t="s">
        <v>97</v>
      </c>
      <c r="B31" s="41" t="s">
        <v>78</v>
      </c>
      <c r="C31" s="25">
        <v>2014</v>
      </c>
      <c r="D31" s="42">
        <v>1750</v>
      </c>
    </row>
    <row r="32" spans="1:4" s="26" customFormat="1" ht="15.75">
      <c r="A32" s="3" t="s">
        <v>98</v>
      </c>
      <c r="B32" s="41" t="s">
        <v>79</v>
      </c>
      <c r="C32" s="25">
        <v>2014</v>
      </c>
      <c r="D32" s="42">
        <v>1469.99</v>
      </c>
    </row>
    <row r="33" spans="1:4" s="26" customFormat="1" ht="15.75">
      <c r="A33" s="3" t="s">
        <v>99</v>
      </c>
      <c r="B33" s="41" t="s">
        <v>82</v>
      </c>
      <c r="C33" s="25">
        <v>2014</v>
      </c>
      <c r="D33" s="42">
        <v>245</v>
      </c>
    </row>
    <row r="34" spans="1:4" s="26" customFormat="1" ht="31.5">
      <c r="A34" s="3" t="s">
        <v>100</v>
      </c>
      <c r="B34" s="41" t="s">
        <v>83</v>
      </c>
      <c r="C34" s="25">
        <v>2014</v>
      </c>
      <c r="D34" s="49">
        <v>1750</v>
      </c>
    </row>
    <row r="35" spans="1:4" s="26" customFormat="1" ht="31.5">
      <c r="A35" s="3" t="s">
        <v>101</v>
      </c>
      <c r="B35" s="41" t="s">
        <v>84</v>
      </c>
      <c r="C35" s="25">
        <v>2014</v>
      </c>
      <c r="D35" s="49">
        <v>559.3</v>
      </c>
    </row>
    <row r="36" spans="1:4" s="26" customFormat="1" ht="15.75">
      <c r="A36" s="3" t="s">
        <v>102</v>
      </c>
      <c r="B36" s="41" t="s">
        <v>53</v>
      </c>
      <c r="C36" s="25">
        <v>2014</v>
      </c>
      <c r="D36" s="43">
        <v>688.8</v>
      </c>
    </row>
    <row r="37" spans="1:4" s="26" customFormat="1" ht="15.75">
      <c r="A37" s="3" t="s">
        <v>103</v>
      </c>
      <c r="B37" s="41" t="s">
        <v>85</v>
      </c>
      <c r="C37" s="25">
        <v>2014</v>
      </c>
      <c r="D37" s="43">
        <v>241.08</v>
      </c>
    </row>
    <row r="38" spans="1:4" s="26" customFormat="1" ht="15.75">
      <c r="A38" s="3" t="s">
        <v>104</v>
      </c>
      <c r="B38" s="41" t="s">
        <v>86</v>
      </c>
      <c r="C38" s="25">
        <v>2014</v>
      </c>
      <c r="D38" s="43">
        <v>1722</v>
      </c>
    </row>
    <row r="39" spans="1:4" s="26" customFormat="1" ht="15.75">
      <c r="A39" s="3" t="s">
        <v>105</v>
      </c>
      <c r="B39" s="41" t="s">
        <v>87</v>
      </c>
      <c r="C39" s="25">
        <v>2014</v>
      </c>
      <c r="D39" s="43">
        <v>258.3</v>
      </c>
    </row>
    <row r="40" spans="1:4" s="26" customFormat="1" ht="15.75">
      <c r="A40" s="3" t="s">
        <v>106</v>
      </c>
      <c r="B40" s="41" t="s">
        <v>88</v>
      </c>
      <c r="C40" s="25">
        <v>2014</v>
      </c>
      <c r="D40" s="43">
        <v>3013.5</v>
      </c>
    </row>
    <row r="41" spans="1:4" s="26" customFormat="1" ht="15.75">
      <c r="A41" s="3" t="s">
        <v>107</v>
      </c>
      <c r="B41" s="41" t="s">
        <v>89</v>
      </c>
      <c r="C41" s="25">
        <v>2014</v>
      </c>
      <c r="D41" s="43">
        <v>172.2</v>
      </c>
    </row>
    <row r="42" spans="1:4" s="26" customFormat="1" ht="15.75">
      <c r="A42" s="3" t="s">
        <v>108</v>
      </c>
      <c r="B42" s="41" t="s">
        <v>90</v>
      </c>
      <c r="C42" s="25">
        <v>2014</v>
      </c>
      <c r="D42" s="43">
        <v>1291.5</v>
      </c>
    </row>
    <row r="43" spans="1:4" s="26" customFormat="1" ht="15.75">
      <c r="A43" s="3" t="s">
        <v>109</v>
      </c>
      <c r="B43" s="41" t="s">
        <v>91</v>
      </c>
      <c r="C43" s="25">
        <v>2014</v>
      </c>
      <c r="D43" s="43">
        <v>2152.5</v>
      </c>
    </row>
    <row r="44" spans="1:4" s="26" customFormat="1" ht="15.75">
      <c r="A44" s="3" t="s">
        <v>110</v>
      </c>
      <c r="B44" s="41" t="s">
        <v>92</v>
      </c>
      <c r="C44" s="25">
        <v>2014</v>
      </c>
      <c r="D44" s="43">
        <v>1549.8</v>
      </c>
    </row>
    <row r="45" spans="1:4" s="28" customFormat="1" ht="15.75">
      <c r="A45" s="3" t="s">
        <v>127</v>
      </c>
      <c r="B45" s="41" t="s">
        <v>125</v>
      </c>
      <c r="C45" s="25">
        <v>2015</v>
      </c>
      <c r="D45" s="43">
        <v>805</v>
      </c>
    </row>
    <row r="46" spans="1:4" s="28" customFormat="1" ht="15.75">
      <c r="A46" s="3" t="s">
        <v>128</v>
      </c>
      <c r="B46" s="41" t="s">
        <v>126</v>
      </c>
      <c r="C46" s="25">
        <v>2015</v>
      </c>
      <c r="D46" s="43">
        <v>980</v>
      </c>
    </row>
    <row r="47" spans="1:4" s="28" customFormat="1" ht="15.75">
      <c r="A47" s="3" t="s">
        <v>129</v>
      </c>
      <c r="B47" s="41" t="s">
        <v>126</v>
      </c>
      <c r="C47" s="25">
        <v>2015</v>
      </c>
      <c r="D47" s="43">
        <v>980</v>
      </c>
    </row>
    <row r="48" spans="3:4" ht="15.75">
      <c r="C48" s="27" t="s">
        <v>15</v>
      </c>
      <c r="D48" s="30">
        <f>SUM(D14:D47)</f>
        <v>69995.19000000002</v>
      </c>
    </row>
  </sheetData>
  <sheetProtection/>
  <mergeCells count="7">
    <mergeCell ref="A10:D10"/>
    <mergeCell ref="A11:D11"/>
    <mergeCell ref="A4:D4"/>
    <mergeCell ref="A6:D6"/>
    <mergeCell ref="A7:D7"/>
    <mergeCell ref="A5:D5"/>
    <mergeCell ref="A8:D8"/>
  </mergeCells>
  <printOptions horizontalCentered="1" verticalCentered="1"/>
  <pageMargins left="0.16" right="0.17" top="0.19" bottom="0.16" header="0.21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5">
      <selection activeCell="D23" sqref="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119</v>
      </c>
      <c r="D1" s="5" t="s">
        <v>42</v>
      </c>
    </row>
    <row r="2" ht="12.75">
      <c r="B2" s="5"/>
    </row>
    <row r="4" spans="1:4" ht="15.75">
      <c r="A4" s="54" t="s">
        <v>30</v>
      </c>
      <c r="B4" s="54"/>
      <c r="C4" s="54"/>
      <c r="D4" s="54"/>
    </row>
    <row r="5" spans="1:4" ht="15.75">
      <c r="A5" s="54" t="s">
        <v>25</v>
      </c>
      <c r="B5" s="54"/>
      <c r="C5" s="54"/>
      <c r="D5" s="54"/>
    </row>
    <row r="6" spans="1:4" ht="15.75">
      <c r="A6" s="54" t="s">
        <v>39</v>
      </c>
      <c r="B6" s="54"/>
      <c r="C6" s="54"/>
      <c r="D6" s="54"/>
    </row>
    <row r="7" spans="1:4" ht="15.75">
      <c r="A7" s="54" t="s">
        <v>48</v>
      </c>
      <c r="B7" s="54"/>
      <c r="C7" s="54"/>
      <c r="D7" s="54"/>
    </row>
    <row r="8" spans="1:4" ht="15.75">
      <c r="A8" s="54" t="s">
        <v>132</v>
      </c>
      <c r="B8" s="54"/>
      <c r="C8" s="54"/>
      <c r="D8" s="54"/>
    </row>
    <row r="9" spans="1:4" ht="15.75">
      <c r="A9" s="7"/>
      <c r="B9" s="7"/>
      <c r="C9" s="7"/>
      <c r="D9" s="7"/>
    </row>
    <row r="10" spans="1:4" ht="15.75" customHeight="1">
      <c r="A10" s="59" t="s">
        <v>31</v>
      </c>
      <c r="B10" s="60"/>
      <c r="C10" s="60"/>
      <c r="D10" s="60"/>
    </row>
    <row r="11" spans="1:4" ht="12.75">
      <c r="A11" s="61" t="s">
        <v>121</v>
      </c>
      <c r="B11" s="62"/>
      <c r="C11" s="62"/>
      <c r="D11" s="62"/>
    </row>
    <row r="12" spans="1:4" ht="12.75">
      <c r="A12" s="62" t="s">
        <v>47</v>
      </c>
      <c r="B12" s="62"/>
      <c r="C12" s="62"/>
      <c r="D12" s="62"/>
    </row>
    <row r="13" spans="1:4" ht="33.75" customHeight="1">
      <c r="A13" s="12" t="s">
        <v>0</v>
      </c>
      <c r="B13" s="12" t="s">
        <v>37</v>
      </c>
      <c r="C13" s="12" t="s">
        <v>20</v>
      </c>
      <c r="D13" s="12" t="s">
        <v>49</v>
      </c>
    </row>
    <row r="14" spans="1:4" ht="15.75">
      <c r="A14" s="3" t="s">
        <v>3</v>
      </c>
      <c r="B14" s="44" t="s">
        <v>111</v>
      </c>
      <c r="C14" s="46">
        <v>2014</v>
      </c>
      <c r="D14" s="47">
        <v>425.04</v>
      </c>
    </row>
    <row r="15" spans="1:4" ht="15.75">
      <c r="A15" s="3" t="s">
        <v>4</v>
      </c>
      <c r="B15" s="41" t="s">
        <v>80</v>
      </c>
      <c r="C15" s="25">
        <v>2014</v>
      </c>
      <c r="D15" s="42">
        <v>5039.99</v>
      </c>
    </row>
    <row r="16" spans="1:4" ht="15.75">
      <c r="A16" s="3" t="s">
        <v>5</v>
      </c>
      <c r="B16" s="41" t="s">
        <v>81</v>
      </c>
      <c r="C16" s="25">
        <v>2014</v>
      </c>
      <c r="D16" s="42">
        <v>1505</v>
      </c>
    </row>
    <row r="17" spans="1:4" ht="31.5">
      <c r="A17" s="3" t="s">
        <v>6</v>
      </c>
      <c r="B17" s="45" t="s">
        <v>112</v>
      </c>
      <c r="C17" s="46">
        <v>2014</v>
      </c>
      <c r="D17" s="47">
        <v>389.95</v>
      </c>
    </row>
    <row r="18" spans="1:4" ht="31.5">
      <c r="A18" s="3" t="s">
        <v>7</v>
      </c>
      <c r="B18" s="41" t="s">
        <v>73</v>
      </c>
      <c r="C18" s="25">
        <v>2014</v>
      </c>
      <c r="D18" s="49">
        <v>3013.5</v>
      </c>
    </row>
    <row r="19" spans="1:4" ht="15.75">
      <c r="A19" s="3" t="s">
        <v>8</v>
      </c>
      <c r="B19" s="1" t="s">
        <v>130</v>
      </c>
      <c r="C19" s="3">
        <v>2015</v>
      </c>
      <c r="D19" s="50">
        <v>1050</v>
      </c>
    </row>
    <row r="20" spans="1:4" ht="15.75">
      <c r="A20" s="3" t="s">
        <v>9</v>
      </c>
      <c r="B20" s="51" t="s">
        <v>130</v>
      </c>
      <c r="C20" s="3">
        <v>2015</v>
      </c>
      <c r="D20" s="50">
        <v>1050</v>
      </c>
    </row>
    <row r="21" spans="1:4" ht="15.75">
      <c r="A21" s="3" t="s">
        <v>10</v>
      </c>
      <c r="B21" s="51" t="s">
        <v>130</v>
      </c>
      <c r="C21" s="3">
        <v>2015</v>
      </c>
      <c r="D21" s="50">
        <v>1050</v>
      </c>
    </row>
    <row r="22" spans="1:4" ht="15.75">
      <c r="A22" s="3" t="s">
        <v>11</v>
      </c>
      <c r="B22" s="1" t="s">
        <v>131</v>
      </c>
      <c r="C22" s="3">
        <v>2015</v>
      </c>
      <c r="D22" s="50">
        <v>405.3</v>
      </c>
    </row>
    <row r="23" spans="1:4" ht="15.75">
      <c r="A23" s="22"/>
      <c r="B23" s="23"/>
      <c r="C23" s="24" t="s">
        <v>15</v>
      </c>
      <c r="D23" s="31">
        <f>SUM(D14:D22)</f>
        <v>13928.779999999999</v>
      </c>
    </row>
    <row r="24" spans="1:4" ht="12.75">
      <c r="A24" s="2"/>
      <c r="B24" s="2"/>
      <c r="C24" s="2"/>
      <c r="D24" s="2"/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3" sqref="A3:S3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63" t="s">
        <v>43</v>
      </c>
      <c r="O1" s="63"/>
      <c r="P1" s="63"/>
      <c r="Q1" s="63"/>
      <c r="R1" s="63"/>
      <c r="S1" s="63"/>
    </row>
    <row r="3" spans="1:19" ht="18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8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8">
      <c r="A5" s="64" t="s">
        <v>48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8">
      <c r="A6" s="52" t="s">
        <v>132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19" ht="101.25">
      <c r="A8" s="33" t="s">
        <v>1</v>
      </c>
      <c r="B8" s="33" t="s">
        <v>17</v>
      </c>
      <c r="C8" s="33" t="s">
        <v>2</v>
      </c>
      <c r="D8" s="33" t="s">
        <v>18</v>
      </c>
      <c r="E8" s="33" t="s">
        <v>19</v>
      </c>
      <c r="F8" s="33" t="s">
        <v>62</v>
      </c>
      <c r="G8" s="33" t="s">
        <v>21</v>
      </c>
      <c r="H8" s="33" t="s">
        <v>63</v>
      </c>
      <c r="I8" s="33" t="s">
        <v>64</v>
      </c>
      <c r="J8" s="33" t="s">
        <v>22</v>
      </c>
      <c r="K8" s="33" t="s">
        <v>65</v>
      </c>
      <c r="L8" s="33" t="s">
        <v>66</v>
      </c>
      <c r="M8" s="33" t="s">
        <v>67</v>
      </c>
      <c r="N8" s="33" t="s">
        <v>28</v>
      </c>
      <c r="O8" s="33" t="s">
        <v>23</v>
      </c>
      <c r="P8" s="37" t="s">
        <v>122</v>
      </c>
      <c r="Q8" s="37" t="s">
        <v>123</v>
      </c>
      <c r="R8" s="37" t="s">
        <v>124</v>
      </c>
      <c r="S8" s="11" t="s">
        <v>24</v>
      </c>
    </row>
    <row r="9" spans="1:19" ht="12.75">
      <c r="A9" s="4" t="s">
        <v>3</v>
      </c>
      <c r="B9" s="38" t="s">
        <v>46</v>
      </c>
      <c r="C9" s="38"/>
      <c r="D9" s="38"/>
      <c r="E9" s="38"/>
      <c r="F9" s="38"/>
      <c r="G9" s="38"/>
      <c r="H9" s="3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</row>
    <row r="10" spans="1:19" ht="12.75">
      <c r="A10" s="4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8"/>
      <c r="M10" s="38"/>
      <c r="N10" s="38"/>
      <c r="O10" s="38"/>
      <c r="P10" s="38"/>
      <c r="Q10" s="38"/>
      <c r="R10" s="38"/>
      <c r="S10" s="38"/>
    </row>
    <row r="11" spans="1:19" ht="12.75">
      <c r="A11" s="4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  <c r="L11" s="38"/>
      <c r="M11" s="38"/>
      <c r="N11" s="38"/>
      <c r="O11" s="38"/>
      <c r="P11" s="38"/>
      <c r="Q11" s="38"/>
      <c r="R11" s="38"/>
      <c r="S11" s="38"/>
    </row>
    <row r="12" spans="1:19" ht="12.75">
      <c r="A12" s="4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4" t="s">
        <v>7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38"/>
      <c r="P13" s="38"/>
      <c r="Q13" s="38"/>
      <c r="R13" s="38"/>
      <c r="S13" s="38"/>
    </row>
    <row r="14" spans="1:19" ht="12.75">
      <c r="A14" s="4" t="s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4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38"/>
      <c r="M15" s="38"/>
      <c r="N15" s="38"/>
      <c r="O15" s="38"/>
      <c r="P15" s="38"/>
      <c r="Q15" s="38"/>
      <c r="R15" s="38"/>
      <c r="S15" s="38"/>
    </row>
    <row r="16" spans="1:19" ht="12.75">
      <c r="A16" s="4" t="s">
        <v>10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38"/>
      <c r="M16" s="38"/>
      <c r="N16" s="38"/>
      <c r="O16" s="38"/>
      <c r="P16" s="38"/>
      <c r="Q16" s="38"/>
      <c r="R16" s="38"/>
      <c r="S16" s="38"/>
    </row>
    <row r="17" spans="1:19" ht="12.75">
      <c r="A17" s="4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40"/>
      <c r="L17" s="38"/>
      <c r="M17" s="38"/>
      <c r="N17" s="38"/>
      <c r="O17" s="38"/>
      <c r="P17" s="38"/>
      <c r="Q17" s="38"/>
      <c r="R17" s="38"/>
      <c r="S17" s="38"/>
    </row>
    <row r="18" spans="1:19" ht="12.75">
      <c r="A18" s="4" t="s">
        <v>58</v>
      </c>
      <c r="B18" s="38"/>
      <c r="C18" s="38"/>
      <c r="D18" s="38"/>
      <c r="E18" s="38"/>
      <c r="F18" s="38"/>
      <c r="G18" s="38"/>
      <c r="H18" s="38"/>
      <c r="I18" s="38"/>
      <c r="J18" s="38"/>
      <c r="K18" s="40"/>
      <c r="L18" s="38"/>
      <c r="M18" s="38"/>
      <c r="N18" s="38"/>
      <c r="O18" s="38"/>
      <c r="P18" s="38"/>
      <c r="Q18" s="38"/>
      <c r="R18" s="38"/>
      <c r="S18" s="38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2018-02-14T07:32:50Z</cp:lastPrinted>
  <dcterms:created xsi:type="dcterms:W3CDTF">2003-03-13T10:23:20Z</dcterms:created>
  <dcterms:modified xsi:type="dcterms:W3CDTF">2018-02-19T19:27:20Z</dcterms:modified>
  <cp:category/>
  <cp:version/>
  <cp:contentType/>
  <cp:contentStatus/>
</cp:coreProperties>
</file>