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<sst xmlns="http://schemas.openxmlformats.org/spreadsheetml/2006/main" count="183" uniqueCount="115">
  <si>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</si>
  <si>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</si>
  <si>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</si>
  <si>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</si>
  <si>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</si>
  <si>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</si>
  <si>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</si>
  <si>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</si>
  <si>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</si>
  <si>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</si>
  <si>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</si>
  <si>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</si>
  <si>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</si>
  <si>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</si>
  <si>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</si>
  <si>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</si>
  <si>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</si>
  <si>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</si>
  <si>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</si>
  <si>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</si>
  <si>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</si>
  <si>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</si>
  <si>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</si>
  <si>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</si>
  <si>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</si>
  <si>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</si>
  <si>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</si>
  <si>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</si>
  <si>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</si>
  <si>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</si>
  <si>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</si>
  <si>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</si>
  <si>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</si>
  <si>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</si>
  <si>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</si>
  <si>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</si>
  <si>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</si>
  <si>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</si>
  <si>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</si>
  <si>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</si>
  <si>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</si>
  <si>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</si>
  <si>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</si>
  <si>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</si>
  <si>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</si>
  <si>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</si>
  <si>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</si>
  <si>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</si>
  <si>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</si>
  <si>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</si>
  <si>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</si>
  <si>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</si>
  <si>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</si>
  <si>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</si>
  <si>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</si>
  <si>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</si>
  <si>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</si>
  <si>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</si>
  <si>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</si>
  <si>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</si>
  <si>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Nazwa sprzętu, model</t>
  </si>
  <si>
    <t>Załącznik nr 11A</t>
  </si>
  <si>
    <t>Szkoła Podstawowa w Białobieli</t>
  </si>
  <si>
    <t>Załącznik nr 11B</t>
  </si>
  <si>
    <t>Załącznik nr 11C</t>
  </si>
  <si>
    <t>Załącznik nr 11C'</t>
  </si>
  <si>
    <t xml:space="preserve">Załącznik nr 11D </t>
  </si>
  <si>
    <t>Załącznik nr 11E</t>
  </si>
  <si>
    <t>Załącznik nr 11F</t>
  </si>
  <si>
    <t>Budynek szkoły, Białobiel, ul. Szkolna 1</t>
  </si>
  <si>
    <t>-</t>
  </si>
  <si>
    <t>brak</t>
  </si>
  <si>
    <t>10.</t>
  </si>
  <si>
    <t>11.</t>
  </si>
  <si>
    <t>12.</t>
  </si>
  <si>
    <t>Powierzchnia w m2</t>
  </si>
  <si>
    <t xml:space="preserve"> </t>
  </si>
  <si>
    <t>Monitor Sync Master 2243 NW wide</t>
  </si>
  <si>
    <t>Zestaw komputerowy</t>
  </si>
  <si>
    <t>Telefon Panasonic PAN KX-TG-7321</t>
  </si>
  <si>
    <t>07-402 Lelis, Białobiel, ul. Szkolna 1</t>
  </si>
  <si>
    <t>Wartość odtworzeniowa</t>
  </si>
  <si>
    <t>Zabezpieczenie przecipożarowe zgodne z przepisami, alarm, agencja ochrony mienia GROM</t>
  </si>
  <si>
    <t>Meble</t>
  </si>
  <si>
    <t>Pomoce dydaktyczne</t>
  </si>
  <si>
    <t>Sprzęt sportowy</t>
  </si>
  <si>
    <t>Maszyny i urządzenia techniczne</t>
  </si>
  <si>
    <t>Urządzenia telekomunikacyjne, środki transportowe</t>
  </si>
  <si>
    <t>Sprzęt przeciwpożarowy, przeciwłamaniowy, kuchenny,gospodarczy i różny</t>
  </si>
  <si>
    <t>Komputer ACTINA COSTA 300 E INTELE 3200 RAM - 2 GB HDD -500 GB DVDRW CR WINDOWS XP HOME</t>
  </si>
  <si>
    <t>Monitor LCD SAMSUNG 19 SM 943 SN</t>
  </si>
  <si>
    <t xml:space="preserve"> NOTEBOOK HP PAWILON DV6- 2005 SW AMD M 300 LCD - 15,6 RAM -        3 GD HDD - 3200 B</t>
  </si>
  <si>
    <t>Kopiarka Sharp AR_5520/N</t>
  </si>
  <si>
    <t>Telewizor ORION TV26PL 155DVD LCD26</t>
  </si>
  <si>
    <t>Radiomagnetofon Philips AZ 302/12 z MP3</t>
  </si>
  <si>
    <t>Kolumna LDM PXP-315k/ECO</t>
  </si>
  <si>
    <t>Powermikser SMX408R LDM</t>
  </si>
  <si>
    <t>Zestaw bezprzewodowy Gatt GWS-72H DUAL</t>
  </si>
  <si>
    <t>Efekt świetlny American DJ Dekker LED</t>
  </si>
  <si>
    <t>Mikrofon Shure PG48 2010</t>
  </si>
  <si>
    <t>Odtwarzacz CD/MP3/SD CD-156</t>
  </si>
  <si>
    <t>Radiomagnetofon Voyager USB-313D (MP3,USB)</t>
  </si>
  <si>
    <t>Telewizor ORION TV32 FX555 FULL MPEG4</t>
  </si>
  <si>
    <t>Okres ubezpieczenia: 31.03.2012 - 30.03.2015</t>
  </si>
  <si>
    <t>okres ubezpieczenia: 31.03.2012 - 30.03.2015</t>
  </si>
  <si>
    <t xml:space="preserve">nie starszy niż 5 letni (wyprodukowany w roku 2007 i latach następnych)   </t>
  </si>
  <si>
    <t xml:space="preserve">nie starszy niż 5 letni (wyprodukowany w roku 2007 i latach następnych)  </t>
  </si>
  <si>
    <t>Aparat cyfrowy SONY DSC-HX100V/B</t>
  </si>
  <si>
    <t>13.</t>
  </si>
  <si>
    <t>14.</t>
  </si>
  <si>
    <t>15.</t>
  </si>
  <si>
    <t>Projektor BenQ MS513 DLP SVGA 2700ANSI</t>
  </si>
  <si>
    <t>Ekran ręczny CRYSTAL LINE 180x180</t>
  </si>
  <si>
    <t>w pomieszczeniu piwnicznym na stutek wystąpienia wód gruntowych uszkodzona została wykładzina typu "Tarkiet", zniszczone zostały tynki na ścianach.</t>
  </si>
  <si>
    <t>Boisko wielofunkcyjne i plac zabaw, Białobiel, ul. Szkolna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</si>
</sst>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7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8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168" fontId="0" fillId="0" borderId="14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168" fontId="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8" fontId="8" fillId="0" borderId="10" xfId="0" applyNumberFormat="1" applyFont="1" applyBorder="1" applyAlignment="1">
      <alignment horizontal="center"/>
    </xf>
    <xf numFmtId="168" fontId="8" fillId="0" borderId="14" xfId="0" applyNumberFormat="1" applyFont="1" applyBorder="1" applyAlignment="1">
      <alignment/>
    </xf>
    <xf numFmtId="168" fontId="8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8" fontId="0" fillId="0" borderId="15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54.8515625" style="0" customWidth="1"/>
  </cols>
  <sheetData>
    <row r="1" spans="1:6" ht="12.75">
      <c r="A1" t="s">
        <v>103</v>
      </c>
      <c r="F1" s="18" t="s">
        <v>61</v>
      </c>
    </row>
    <row r="3" spans="1:6" ht="18">
      <c r="A3" s="56" t="s">
        <v>55</v>
      </c>
      <c r="B3" s="56"/>
      <c r="C3" s="56"/>
      <c r="D3" s="56"/>
      <c r="E3" s="56"/>
      <c r="F3" s="56"/>
    </row>
    <row r="4" spans="1:6" ht="18">
      <c r="A4" s="56" t="s">
        <v>62</v>
      </c>
      <c r="B4" s="56"/>
      <c r="C4" s="56"/>
      <c r="D4" s="56"/>
      <c r="E4" s="56"/>
      <c r="F4" s="56"/>
    </row>
    <row r="5" spans="1:6" ht="18">
      <c r="A5" s="56" t="s">
        <v>80</v>
      </c>
      <c r="B5" s="56"/>
      <c r="C5" s="56"/>
      <c r="D5" s="56"/>
      <c r="E5" s="56"/>
      <c r="F5" s="56"/>
    </row>
    <row r="8" spans="1:6" ht="25.5">
      <c r="A8" s="6" t="s">
        <v>3</v>
      </c>
      <c r="B8" s="6" t="s">
        <v>53</v>
      </c>
      <c r="C8" s="6" t="s">
        <v>14</v>
      </c>
      <c r="D8" s="6" t="s">
        <v>75</v>
      </c>
      <c r="E8" s="6" t="s">
        <v>81</v>
      </c>
      <c r="F8" s="6" t="s">
        <v>15</v>
      </c>
    </row>
    <row r="9" spans="1:6" ht="31.5">
      <c r="A9" s="5" t="s">
        <v>5</v>
      </c>
      <c r="B9" s="2" t="s">
        <v>69</v>
      </c>
      <c r="C9" s="5">
        <v>1996</v>
      </c>
      <c r="D9" s="5">
        <v>704.8</v>
      </c>
      <c r="E9" s="31">
        <v>1762000</v>
      </c>
      <c r="F9" s="8" t="s">
        <v>82</v>
      </c>
    </row>
    <row r="10" spans="1:6" ht="31.5">
      <c r="A10" s="5" t="s">
        <v>6</v>
      </c>
      <c r="B10" s="2" t="s">
        <v>114</v>
      </c>
      <c r="C10" s="5">
        <v>2011</v>
      </c>
      <c r="D10" s="5">
        <v>1224</v>
      </c>
      <c r="E10" s="31">
        <v>501221</v>
      </c>
      <c r="F10" s="8"/>
    </row>
    <row r="11" spans="3:5" ht="15.75">
      <c r="C11" t="s">
        <v>17</v>
      </c>
      <c r="E11" s="49">
        <f>SUM(E9:E10)</f>
        <v>2263221</v>
      </c>
    </row>
    <row r="13" spans="1:2" ht="12.75">
      <c r="A13" s="11" t="s">
        <v>59</v>
      </c>
      <c r="B13" s="11"/>
    </row>
    <row r="14" spans="1:2" ht="12.75">
      <c r="A14" s="11"/>
      <c r="B14" s="11"/>
    </row>
    <row r="15" spans="1:5" ht="12.75">
      <c r="A15" s="57" t="s">
        <v>51</v>
      </c>
      <c r="B15" s="57"/>
      <c r="E15">
        <v>14</v>
      </c>
    </row>
  </sheetData>
  <sheetProtection/>
  <mergeCells count="4">
    <mergeCell ref="A4:F4"/>
    <mergeCell ref="A3:F3"/>
    <mergeCell ref="A15:B15"/>
    <mergeCell ref="A5:F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12" sqref="B12:B18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50" t="s">
        <v>104</v>
      </c>
      <c r="B1" s="7" t="s">
        <v>63</v>
      </c>
    </row>
    <row r="2" ht="12.75">
      <c r="B2" s="7"/>
    </row>
    <row r="4" spans="1:2" ht="15.75">
      <c r="A4" s="58" t="s">
        <v>16</v>
      </c>
      <c r="B4" s="58"/>
    </row>
    <row r="5" spans="1:2" ht="15.75">
      <c r="A5" s="58" t="s">
        <v>62</v>
      </c>
      <c r="B5" s="58"/>
    </row>
    <row r="6" spans="1:2" ht="15.75">
      <c r="A6" s="58" t="s">
        <v>80</v>
      </c>
      <c r="B6" s="58"/>
    </row>
    <row r="7" spans="1:2" ht="15.75">
      <c r="A7" s="9"/>
      <c r="B7" s="9"/>
    </row>
    <row r="8" spans="1:2" ht="15.75">
      <c r="A8" s="9"/>
      <c r="B8" s="9"/>
    </row>
    <row r="10" spans="1:2" ht="12.75">
      <c r="A10" s="59" t="s">
        <v>57</v>
      </c>
      <c r="B10" s="61" t="s">
        <v>70</v>
      </c>
    </row>
    <row r="11" spans="1:2" ht="45" customHeight="1">
      <c r="A11" s="60"/>
      <c r="B11" s="62"/>
    </row>
    <row r="12" spans="1:2" ht="12.75">
      <c r="A12" s="41" t="s">
        <v>83</v>
      </c>
      <c r="B12" s="42">
        <v>61443.97</v>
      </c>
    </row>
    <row r="13" spans="1:2" ht="12.75">
      <c r="A13" s="41" t="s">
        <v>84</v>
      </c>
      <c r="B13" s="42">
        <v>6671.15</v>
      </c>
    </row>
    <row r="14" spans="1:2" ht="12.75">
      <c r="A14" s="41" t="s">
        <v>85</v>
      </c>
      <c r="B14" s="42">
        <v>26586.07</v>
      </c>
    </row>
    <row r="15" spans="1:2" ht="12.75">
      <c r="A15" s="41" t="s">
        <v>86</v>
      </c>
      <c r="B15" s="42">
        <v>87967.29</v>
      </c>
    </row>
    <row r="16" spans="1:2" ht="12.75">
      <c r="A16" s="41" t="s">
        <v>87</v>
      </c>
      <c r="B16" s="42">
        <v>5160.8</v>
      </c>
    </row>
    <row r="17" spans="1:2" ht="25.5">
      <c r="A17" s="41" t="s">
        <v>88</v>
      </c>
      <c r="B17" s="42">
        <v>8588.49</v>
      </c>
    </row>
    <row r="18" spans="1:2" ht="15.75" customHeight="1">
      <c r="A18" s="32" t="s">
        <v>58</v>
      </c>
      <c r="B18" s="34">
        <v>10089.86</v>
      </c>
    </row>
    <row r="19" spans="1:2" ht="15.75">
      <c r="A19" s="33" t="s">
        <v>17</v>
      </c>
      <c r="B19" s="51">
        <f>SUM(B12:B18)</f>
        <v>206507.62999999995</v>
      </c>
    </row>
    <row r="20" spans="1:2" ht="14.25">
      <c r="A20" s="12"/>
      <c r="B20" s="11"/>
    </row>
    <row r="21" spans="1:2" ht="14.25">
      <c r="A21" s="12"/>
      <c r="B21" s="11"/>
    </row>
    <row r="22" spans="1:2" ht="14.25">
      <c r="A22" s="12"/>
      <c r="B22" s="11"/>
    </row>
    <row r="23" spans="1:2" ht="38.25" customHeight="1">
      <c r="A23" s="30" t="s">
        <v>56</v>
      </c>
      <c r="B23" s="10" t="s">
        <v>32</v>
      </c>
    </row>
    <row r="24" spans="1:2" ht="27" customHeight="1">
      <c r="A24" s="17" t="s">
        <v>33</v>
      </c>
      <c r="B24" s="35" t="s">
        <v>70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0">
      <selection activeCell="D29" sqref="D29"/>
    </sheetView>
  </sheetViews>
  <sheetFormatPr defaultColWidth="9.140625" defaultRowHeight="12.75"/>
  <cols>
    <col min="1" max="1" width="5.00390625" style="0" customWidth="1"/>
    <col min="2" max="2" width="47.57421875" style="0" customWidth="1"/>
    <col min="3" max="3" width="9.8515625" style="0" bestFit="1" customWidth="1"/>
    <col min="4" max="4" width="25.28125" style="0" customWidth="1"/>
  </cols>
  <sheetData>
    <row r="1" spans="1:4" ht="12.75">
      <c r="A1" s="50" t="s">
        <v>104</v>
      </c>
      <c r="D1" s="7" t="s">
        <v>64</v>
      </c>
    </row>
    <row r="2" ht="12.75">
      <c r="B2" s="7"/>
    </row>
    <row r="4" spans="1:4" ht="15.75">
      <c r="A4" s="58" t="s">
        <v>43</v>
      </c>
      <c r="B4" s="58"/>
      <c r="C4" s="58"/>
      <c r="D4" s="58"/>
    </row>
    <row r="5" spans="1:4" ht="15.75">
      <c r="A5" s="58" t="s">
        <v>31</v>
      </c>
      <c r="B5" s="58"/>
      <c r="C5" s="58"/>
      <c r="D5" s="58"/>
    </row>
    <row r="6" spans="1:4" ht="15.75">
      <c r="A6" s="58" t="s">
        <v>62</v>
      </c>
      <c r="B6" s="58"/>
      <c r="C6" s="58"/>
      <c r="D6" s="58"/>
    </row>
    <row r="7" spans="1:4" ht="15.75">
      <c r="A7" s="58" t="s">
        <v>80</v>
      </c>
      <c r="B7" s="58"/>
      <c r="C7" s="58"/>
      <c r="D7" s="58"/>
    </row>
    <row r="8" spans="1:4" ht="15.75">
      <c r="A8" s="9"/>
      <c r="B8" s="9"/>
      <c r="C8" s="9"/>
      <c r="D8" s="9"/>
    </row>
    <row r="9" spans="1:4" ht="15.75" customHeight="1">
      <c r="A9" s="63" t="s">
        <v>52</v>
      </c>
      <c r="B9" s="64"/>
      <c r="C9" s="64"/>
      <c r="D9" s="64"/>
    </row>
    <row r="10" spans="1:4" ht="12.75">
      <c r="A10" s="65" t="s">
        <v>105</v>
      </c>
      <c r="B10" s="66"/>
      <c r="C10" s="66"/>
      <c r="D10" s="66"/>
    </row>
    <row r="11" spans="1:4" ht="12.75">
      <c r="A11" s="28"/>
      <c r="B11" s="28"/>
      <c r="C11" s="28"/>
      <c r="D11" s="28"/>
    </row>
    <row r="12" spans="1:4" ht="33.75" customHeight="1">
      <c r="A12" s="15" t="s">
        <v>0</v>
      </c>
      <c r="B12" s="15" t="s">
        <v>60</v>
      </c>
      <c r="C12" s="15" t="s">
        <v>22</v>
      </c>
      <c r="D12" s="15" t="s">
        <v>42</v>
      </c>
    </row>
    <row r="13" spans="1:4" ht="15.75">
      <c r="A13" s="5" t="s">
        <v>5</v>
      </c>
      <c r="B13" s="36" t="s">
        <v>77</v>
      </c>
      <c r="C13" s="44">
        <v>2009</v>
      </c>
      <c r="D13" s="37">
        <v>600</v>
      </c>
    </row>
    <row r="14" spans="1:4" ht="15.75">
      <c r="A14" s="5" t="s">
        <v>6</v>
      </c>
      <c r="B14" s="36" t="s">
        <v>78</v>
      </c>
      <c r="C14" s="44">
        <v>2009</v>
      </c>
      <c r="D14" s="37">
        <v>3089.5</v>
      </c>
    </row>
    <row r="15" spans="1:4" ht="15.75">
      <c r="A15" s="5" t="s">
        <v>7</v>
      </c>
      <c r="B15" s="3" t="s">
        <v>79</v>
      </c>
      <c r="C15" s="44">
        <v>2009</v>
      </c>
      <c r="D15" s="37">
        <v>213</v>
      </c>
    </row>
    <row r="16" spans="1:4" ht="15.75">
      <c r="A16" s="5" t="s">
        <v>8</v>
      </c>
      <c r="B16" s="46" t="s">
        <v>92</v>
      </c>
      <c r="C16" s="44">
        <v>2011</v>
      </c>
      <c r="D16" s="37">
        <v>7000</v>
      </c>
    </row>
    <row r="17" spans="1:4" s="45" customFormat="1" ht="15.75">
      <c r="A17" s="5" t="s">
        <v>9</v>
      </c>
      <c r="B17" s="43" t="s">
        <v>78</v>
      </c>
      <c r="C17" s="5">
        <v>2009</v>
      </c>
      <c r="D17" s="16">
        <v>2731.5</v>
      </c>
    </row>
    <row r="18" spans="1:4" s="45" customFormat="1" ht="47.25">
      <c r="A18" s="5" t="s">
        <v>10</v>
      </c>
      <c r="B18" s="43" t="s">
        <v>89</v>
      </c>
      <c r="C18" s="5">
        <v>2009</v>
      </c>
      <c r="D18" s="16">
        <v>3268.02</v>
      </c>
    </row>
    <row r="19" spans="1:4" s="45" customFormat="1" ht="15.75">
      <c r="A19" s="5" t="s">
        <v>11</v>
      </c>
      <c r="B19" s="43" t="s">
        <v>90</v>
      </c>
      <c r="C19" s="5">
        <v>2009</v>
      </c>
      <c r="D19" s="16">
        <v>1054.92</v>
      </c>
    </row>
    <row r="20" spans="1:4" s="45" customFormat="1" ht="15.75">
      <c r="A20" s="5" t="s">
        <v>12</v>
      </c>
      <c r="B20" s="43" t="s">
        <v>93</v>
      </c>
      <c r="C20" s="5">
        <v>2010</v>
      </c>
      <c r="D20" s="16">
        <v>1599.01</v>
      </c>
    </row>
    <row r="21" spans="1:4" s="45" customFormat="1" ht="15.75">
      <c r="A21" s="5" t="s">
        <v>13</v>
      </c>
      <c r="B21" s="43" t="s">
        <v>94</v>
      </c>
      <c r="C21" s="5">
        <v>2010</v>
      </c>
      <c r="D21" s="16">
        <v>199</v>
      </c>
    </row>
    <row r="22" spans="1:4" s="45" customFormat="1" ht="15.75">
      <c r="A22" s="5" t="s">
        <v>72</v>
      </c>
      <c r="B22" s="43" t="s">
        <v>100</v>
      </c>
      <c r="C22" s="5">
        <v>2010</v>
      </c>
      <c r="D22" s="16">
        <v>672.21</v>
      </c>
    </row>
    <row r="23" spans="1:4" s="45" customFormat="1" ht="15.75">
      <c r="A23" s="5" t="s">
        <v>73</v>
      </c>
      <c r="B23" s="43" t="s">
        <v>101</v>
      </c>
      <c r="C23" s="5">
        <v>2011</v>
      </c>
      <c r="D23" s="16">
        <v>140</v>
      </c>
    </row>
    <row r="24" spans="1:4" s="45" customFormat="1" ht="15.75">
      <c r="A24" s="5" t="s">
        <v>74</v>
      </c>
      <c r="B24" s="43" t="s">
        <v>102</v>
      </c>
      <c r="C24" s="5">
        <v>2011</v>
      </c>
      <c r="D24" s="16">
        <v>1749.99</v>
      </c>
    </row>
    <row r="25" spans="1:4" s="45" customFormat="1" ht="15.75">
      <c r="A25" s="5" t="s">
        <v>108</v>
      </c>
      <c r="B25" s="43" t="s">
        <v>93</v>
      </c>
      <c r="C25" s="5">
        <v>2010</v>
      </c>
      <c r="D25" s="16">
        <v>1599.01</v>
      </c>
    </row>
    <row r="26" spans="1:4" s="45" customFormat="1" ht="15.75">
      <c r="A26" s="5" t="s">
        <v>109</v>
      </c>
      <c r="B26" s="43" t="s">
        <v>102</v>
      </c>
      <c r="C26" s="5">
        <v>2011</v>
      </c>
      <c r="D26" s="16">
        <v>1749.99</v>
      </c>
    </row>
    <row r="27" spans="1:4" s="45" customFormat="1" ht="15.75">
      <c r="A27" s="5" t="s">
        <v>110</v>
      </c>
      <c r="B27" s="54" t="s">
        <v>92</v>
      </c>
      <c r="C27" s="44">
        <v>2011</v>
      </c>
      <c r="D27" s="37">
        <v>7000</v>
      </c>
    </row>
    <row r="28" spans="3:4" ht="15.75">
      <c r="C28" s="48" t="s">
        <v>17</v>
      </c>
      <c r="D28" s="52">
        <f>SUM(D13:D27)</f>
        <v>32666.15</v>
      </c>
    </row>
  </sheetData>
  <sheetProtection/>
  <mergeCells count="6">
    <mergeCell ref="A9:D9"/>
    <mergeCell ref="A10:D10"/>
    <mergeCell ref="A4:D4"/>
    <mergeCell ref="A6:D6"/>
    <mergeCell ref="A7:D7"/>
    <mergeCell ref="A5:D5"/>
  </mergeCells>
  <printOptions horizontalCentered="1" verticalCentered="1"/>
  <pageMargins left="0.16" right="0.17" top="0.19" bottom="0.16" header="0.21" footer="0.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7">
      <selection activeCell="D22" sqref="D2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50" t="s">
        <v>104</v>
      </c>
      <c r="D1" s="7" t="s">
        <v>65</v>
      </c>
    </row>
    <row r="2" ht="12.75">
      <c r="B2" s="7"/>
    </row>
    <row r="4" spans="1:4" ht="15.75">
      <c r="A4" s="58" t="s">
        <v>44</v>
      </c>
      <c r="B4" s="58"/>
      <c r="C4" s="58"/>
      <c r="D4" s="58"/>
    </row>
    <row r="5" spans="1:4" ht="15.75">
      <c r="A5" s="58" t="s">
        <v>31</v>
      </c>
      <c r="B5" s="58"/>
      <c r="C5" s="58"/>
      <c r="D5" s="58"/>
    </row>
    <row r="6" spans="1:4" ht="15.75">
      <c r="A6" s="58" t="s">
        <v>62</v>
      </c>
      <c r="B6" s="58"/>
      <c r="C6" s="58"/>
      <c r="D6" s="58"/>
    </row>
    <row r="7" spans="1:4" ht="15.75">
      <c r="A7" s="58" t="s">
        <v>80</v>
      </c>
      <c r="B7" s="58"/>
      <c r="C7" s="58"/>
      <c r="D7" s="58"/>
    </row>
    <row r="8" spans="1:4" ht="15.75">
      <c r="A8" s="9"/>
      <c r="B8" s="9"/>
      <c r="C8" s="9"/>
      <c r="D8" s="9"/>
    </row>
    <row r="9" spans="1:4" ht="15.75" customHeight="1">
      <c r="A9" s="63" t="s">
        <v>45</v>
      </c>
      <c r="B9" s="64"/>
      <c r="C9" s="64"/>
      <c r="D9" s="64"/>
    </row>
    <row r="10" spans="1:4" ht="12.75">
      <c r="A10" s="65" t="s">
        <v>106</v>
      </c>
      <c r="B10" s="66"/>
      <c r="C10" s="66"/>
      <c r="D10" s="66"/>
    </row>
    <row r="11" spans="1:4" ht="12.75">
      <c r="A11" s="66" t="s">
        <v>76</v>
      </c>
      <c r="B11" s="66"/>
      <c r="C11" s="66"/>
      <c r="D11" s="66"/>
    </row>
    <row r="12" spans="1:4" ht="33.75" customHeight="1">
      <c r="A12" s="15" t="s">
        <v>0</v>
      </c>
      <c r="B12" s="15" t="s">
        <v>60</v>
      </c>
      <c r="C12" s="15" t="s">
        <v>22</v>
      </c>
      <c r="D12" s="15" t="s">
        <v>42</v>
      </c>
    </row>
    <row r="13" spans="1:4" ht="47.25">
      <c r="A13" s="5" t="s">
        <v>5</v>
      </c>
      <c r="B13" s="2" t="s">
        <v>91</v>
      </c>
      <c r="C13" s="5">
        <v>2010</v>
      </c>
      <c r="D13" s="16">
        <v>2688</v>
      </c>
    </row>
    <row r="14" spans="1:4" ht="15.75">
      <c r="A14" s="5" t="s">
        <v>6</v>
      </c>
      <c r="B14" s="43" t="s">
        <v>95</v>
      </c>
      <c r="C14" s="5">
        <v>2010</v>
      </c>
      <c r="D14" s="16">
        <v>1484.1</v>
      </c>
    </row>
    <row r="15" spans="1:4" ht="15.75">
      <c r="A15" s="5" t="s">
        <v>7</v>
      </c>
      <c r="B15" s="43" t="s">
        <v>96</v>
      </c>
      <c r="C15" s="5">
        <v>2010</v>
      </c>
      <c r="D15" s="16">
        <v>1178.55</v>
      </c>
    </row>
    <row r="16" spans="1:4" ht="31.5">
      <c r="A16" s="5" t="s">
        <v>8</v>
      </c>
      <c r="B16" s="47" t="s">
        <v>97</v>
      </c>
      <c r="C16" s="5">
        <v>2010</v>
      </c>
      <c r="D16" s="16">
        <v>759.7</v>
      </c>
    </row>
    <row r="17" spans="1:4" ht="15.75">
      <c r="A17" s="5" t="s">
        <v>9</v>
      </c>
      <c r="B17" s="47" t="s">
        <v>98</v>
      </c>
      <c r="C17" s="5">
        <v>2010</v>
      </c>
      <c r="D17" s="16">
        <v>534.55</v>
      </c>
    </row>
    <row r="18" spans="1:4" ht="15.75">
      <c r="A18" s="5" t="s">
        <v>10</v>
      </c>
      <c r="B18" s="47" t="s">
        <v>99</v>
      </c>
      <c r="C18" s="5">
        <v>2010</v>
      </c>
      <c r="D18" s="16">
        <v>278.3</v>
      </c>
    </row>
    <row r="19" spans="1:4" ht="15.75">
      <c r="A19" s="5" t="s">
        <v>11</v>
      </c>
      <c r="B19" s="54" t="s">
        <v>111</v>
      </c>
      <c r="C19" s="44">
        <v>2012</v>
      </c>
      <c r="D19" s="37">
        <v>1570</v>
      </c>
    </row>
    <row r="20" spans="1:4" ht="15.75">
      <c r="A20" s="5" t="s">
        <v>12</v>
      </c>
      <c r="B20" s="54" t="s">
        <v>112</v>
      </c>
      <c r="C20" s="44">
        <v>2012</v>
      </c>
      <c r="D20" s="37">
        <v>300</v>
      </c>
    </row>
    <row r="21" spans="1:4" ht="15.75">
      <c r="A21" s="5" t="s">
        <v>13</v>
      </c>
      <c r="B21" s="43" t="s">
        <v>107</v>
      </c>
      <c r="C21" s="5">
        <v>2012</v>
      </c>
      <c r="D21" s="16">
        <v>1588</v>
      </c>
    </row>
    <row r="22" spans="1:4" ht="15.75">
      <c r="A22" s="38"/>
      <c r="B22" s="39"/>
      <c r="C22" s="40" t="s">
        <v>17</v>
      </c>
      <c r="D22" s="53">
        <f>SUM(D13:D21)</f>
        <v>10381.2</v>
      </c>
    </row>
    <row r="23" spans="1:4" ht="12.75">
      <c r="A23" s="4"/>
      <c r="B23" s="4"/>
      <c r="C23" s="4"/>
      <c r="D23" s="4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5" ht="15.75">
      <c r="N1" s="71" t="s">
        <v>66</v>
      </c>
      <c r="O1" s="71"/>
    </row>
    <row r="3" spans="1:15" ht="18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>
      <c r="A4" s="72" t="s">
        <v>62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8">
      <c r="A5" s="72" t="s">
        <v>80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8" spans="1:15" ht="12.75" customHeight="1">
      <c r="A8" s="67" t="s">
        <v>3</v>
      </c>
      <c r="B8" s="67" t="s">
        <v>19</v>
      </c>
      <c r="C8" s="67" t="s">
        <v>4</v>
      </c>
      <c r="D8" s="67" t="s">
        <v>20</v>
      </c>
      <c r="E8" s="67" t="s">
        <v>21</v>
      </c>
      <c r="F8" s="67" t="s">
        <v>22</v>
      </c>
      <c r="G8" s="67" t="s">
        <v>23</v>
      </c>
      <c r="H8" s="67" t="s">
        <v>24</v>
      </c>
      <c r="I8" s="67" t="s">
        <v>25</v>
      </c>
      <c r="J8" s="67" t="s">
        <v>34</v>
      </c>
      <c r="K8" s="67" t="s">
        <v>26</v>
      </c>
      <c r="L8" s="70" t="s">
        <v>27</v>
      </c>
      <c r="M8" s="70"/>
      <c r="N8" s="70" t="s">
        <v>28</v>
      </c>
      <c r="O8" s="70"/>
    </row>
    <row r="9" spans="1:15" ht="12.75">
      <c r="A9" s="68"/>
      <c r="B9" s="68"/>
      <c r="C9" s="68"/>
      <c r="D9" s="68"/>
      <c r="E9" s="68"/>
      <c r="F9" s="68"/>
      <c r="G9" s="68"/>
      <c r="H9" s="68"/>
      <c r="I9" s="68"/>
      <c r="J9" s="69"/>
      <c r="K9" s="68"/>
      <c r="L9" s="13" t="s">
        <v>29</v>
      </c>
      <c r="M9" s="13" t="s">
        <v>30</v>
      </c>
      <c r="N9" s="13" t="s">
        <v>29</v>
      </c>
      <c r="O9" s="13" t="s">
        <v>30</v>
      </c>
    </row>
    <row r="10" spans="1:15" ht="12.75">
      <c r="A10" s="14" t="s">
        <v>5</v>
      </c>
      <c r="B10" s="3" t="s">
        <v>71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4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4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4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4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4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4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14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4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sheetProtection/>
  <mergeCells count="17">
    <mergeCell ref="L8:M8"/>
    <mergeCell ref="N8:O8"/>
    <mergeCell ref="N1:O1"/>
    <mergeCell ref="A3:O3"/>
    <mergeCell ref="A4:O4"/>
    <mergeCell ref="A5:O5"/>
    <mergeCell ref="A8:A9"/>
    <mergeCell ref="B8:B9"/>
    <mergeCell ref="C8:C9"/>
    <mergeCell ref="H8:H9"/>
    <mergeCell ref="I8:I9"/>
    <mergeCell ref="J8:J9"/>
    <mergeCell ref="K8:K9"/>
    <mergeCell ref="D8:D9"/>
    <mergeCell ref="E8:E9"/>
    <mergeCell ref="F8:F9"/>
    <mergeCell ref="G8:G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57421875" style="19" customWidth="1"/>
    <col min="2" max="2" width="26.421875" style="19" customWidth="1"/>
    <col min="3" max="4" width="17.8515625" style="19" customWidth="1"/>
    <col min="5" max="5" width="53.28125" style="19" customWidth="1"/>
    <col min="6" max="16384" width="9.140625" style="19" customWidth="1"/>
  </cols>
  <sheetData>
    <row r="1" ht="12.75">
      <c r="E1" s="23" t="s">
        <v>67</v>
      </c>
    </row>
    <row r="2" ht="12.75">
      <c r="B2" s="23"/>
    </row>
    <row r="4" spans="1:5" ht="18.75">
      <c r="A4" s="73" t="s">
        <v>46</v>
      </c>
      <c r="B4" s="73"/>
      <c r="C4" s="73"/>
      <c r="D4" s="73"/>
      <c r="E4" s="73"/>
    </row>
    <row r="5" spans="1:5" ht="18.75">
      <c r="A5" s="73" t="s">
        <v>62</v>
      </c>
      <c r="B5" s="73"/>
      <c r="C5" s="73"/>
      <c r="D5" s="73"/>
      <c r="E5" s="73"/>
    </row>
    <row r="6" spans="1:5" ht="18.75">
      <c r="A6" s="73" t="s">
        <v>80</v>
      </c>
      <c r="B6" s="73"/>
      <c r="C6" s="73"/>
      <c r="D6" s="73"/>
      <c r="E6" s="73"/>
    </row>
    <row r="7" spans="1:4" ht="18.75">
      <c r="A7" s="20"/>
      <c r="B7" s="20"/>
      <c r="C7" s="20"/>
      <c r="D7" s="20"/>
    </row>
    <row r="8" spans="1:4" ht="15.75">
      <c r="A8" s="24"/>
      <c r="B8" s="24"/>
      <c r="C8" s="24"/>
      <c r="D8" s="24"/>
    </row>
    <row r="9" spans="1:5" ht="46.5" customHeight="1">
      <c r="A9" s="22" t="s">
        <v>3</v>
      </c>
      <c r="B9" s="22" t="s">
        <v>1</v>
      </c>
      <c r="C9" s="26" t="s">
        <v>47</v>
      </c>
      <c r="D9" s="26" t="s">
        <v>48</v>
      </c>
      <c r="E9" s="26" t="s">
        <v>49</v>
      </c>
    </row>
    <row r="10" spans="1:5" ht="15.75">
      <c r="A10" s="22" t="s">
        <v>5</v>
      </c>
      <c r="B10" s="25" t="s">
        <v>71</v>
      </c>
      <c r="C10" s="25"/>
      <c r="D10" s="25"/>
      <c r="E10" s="25"/>
    </row>
    <row r="11" spans="1:5" ht="15.75">
      <c r="A11" s="22" t="s">
        <v>6</v>
      </c>
      <c r="B11" s="25"/>
      <c r="C11" s="25"/>
      <c r="D11" s="25"/>
      <c r="E11" s="25"/>
    </row>
    <row r="12" spans="1:5" ht="15.75">
      <c r="A12" s="22" t="s">
        <v>7</v>
      </c>
      <c r="B12" s="25"/>
      <c r="C12" s="25"/>
      <c r="D12" s="25"/>
      <c r="E12" s="25"/>
    </row>
    <row r="16" spans="1:5" ht="47.25">
      <c r="A16" s="22" t="s">
        <v>3</v>
      </c>
      <c r="B16" s="22" t="s">
        <v>50</v>
      </c>
      <c r="C16" s="22" t="s">
        <v>2</v>
      </c>
      <c r="D16" s="27" t="s">
        <v>40</v>
      </c>
      <c r="E16" s="22" t="s">
        <v>41</v>
      </c>
    </row>
    <row r="17" spans="1:5" ht="15.75">
      <c r="A17" s="22" t="s">
        <v>5</v>
      </c>
      <c r="B17" s="25" t="s">
        <v>71</v>
      </c>
      <c r="C17" s="25"/>
      <c r="D17" s="25"/>
      <c r="E17" s="25"/>
    </row>
    <row r="18" spans="1:5" ht="15.75">
      <c r="A18" s="22" t="s">
        <v>6</v>
      </c>
      <c r="B18" s="25"/>
      <c r="C18" s="25"/>
      <c r="D18" s="25"/>
      <c r="E18" s="25"/>
    </row>
    <row r="19" spans="1:5" ht="15.75">
      <c r="A19" s="22" t="s">
        <v>7</v>
      </c>
      <c r="B19" s="25"/>
      <c r="C19" s="25"/>
      <c r="D19" s="25"/>
      <c r="E19" s="25"/>
    </row>
    <row r="27" spans="4:5" ht="18.75">
      <c r="D27" s="29"/>
      <c r="E27" s="29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7" t="s">
        <v>68</v>
      </c>
    </row>
    <row r="2" ht="12.75">
      <c r="B2" s="7"/>
    </row>
    <row r="4" spans="1:4" ht="15.75">
      <c r="A4" s="58" t="s">
        <v>35</v>
      </c>
      <c r="B4" s="58"/>
      <c r="C4" s="58"/>
      <c r="D4" s="58"/>
    </row>
    <row r="5" spans="1:4" ht="15.75">
      <c r="A5" s="58" t="s">
        <v>36</v>
      </c>
      <c r="B5" s="58"/>
      <c r="C5" s="58"/>
      <c r="D5" s="58"/>
    </row>
    <row r="6" spans="1:4" ht="15.75">
      <c r="A6" s="58" t="s">
        <v>62</v>
      </c>
      <c r="B6" s="58"/>
      <c r="C6" s="58"/>
      <c r="D6" s="58"/>
    </row>
    <row r="7" spans="1:4" ht="15.75">
      <c r="A7" s="58" t="s">
        <v>80</v>
      </c>
      <c r="B7" s="58"/>
      <c r="C7" s="58"/>
      <c r="D7" s="58"/>
    </row>
    <row r="8" spans="1:4" ht="15.75">
      <c r="A8" s="9"/>
      <c r="B8" s="9"/>
      <c r="C8" s="9"/>
      <c r="D8" s="9"/>
    </row>
    <row r="11" spans="1:4" ht="30" customHeight="1">
      <c r="A11" s="21" t="s">
        <v>37</v>
      </c>
      <c r="B11" s="21" t="s">
        <v>38</v>
      </c>
      <c r="C11" s="21" t="s">
        <v>54</v>
      </c>
      <c r="D11" s="21" t="s">
        <v>39</v>
      </c>
    </row>
    <row r="12" spans="1:4" ht="15.75">
      <c r="A12" s="15">
        <v>2012</v>
      </c>
      <c r="B12" s="21" t="s">
        <v>70</v>
      </c>
      <c r="C12" s="21" t="s">
        <v>70</v>
      </c>
      <c r="D12" s="21" t="s">
        <v>70</v>
      </c>
    </row>
    <row r="13" spans="1:4" ht="51">
      <c r="A13" s="15">
        <v>2011</v>
      </c>
      <c r="B13" s="55">
        <v>1</v>
      </c>
      <c r="C13" s="55">
        <v>1900</v>
      </c>
      <c r="D13" s="55" t="s">
        <v>113</v>
      </c>
    </row>
    <row r="14" spans="1:4" ht="51">
      <c r="A14" s="15">
        <v>2010</v>
      </c>
      <c r="B14" s="55">
        <v>1</v>
      </c>
      <c r="C14" s="55">
        <v>3070.5</v>
      </c>
      <c r="D14" s="55" t="s">
        <v>113</v>
      </c>
    </row>
    <row r="15" spans="1:4" ht="15.75">
      <c r="A15" s="15">
        <v>2009</v>
      </c>
      <c r="B15" s="21" t="s">
        <v>70</v>
      </c>
      <c r="C15" s="21" t="s">
        <v>70</v>
      </c>
      <c r="D15" s="21" t="s">
        <v>70</v>
      </c>
    </row>
    <row r="16" spans="1:11" ht="15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sheetProtection/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mpienkosz</cp:lastModifiedBy>
  <cp:lastPrinted>2009-02-10T10:56:53Z</cp:lastPrinted>
  <dcterms:created xsi:type="dcterms:W3CDTF">2003-03-13T10:23:20Z</dcterms:created>
  <dcterms:modified xsi:type="dcterms:W3CDTF">2012-03-09T19:53:20Z</dcterms:modified>
  <cp:category/>
  <cp:version/>
  <cp:contentType/>
  <cp:contentStatus/>
</cp:coreProperties>
</file>